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516" windowWidth="15360" windowHeight="10220" activeTab="0"/>
  </bookViews>
  <sheets>
    <sheet name="90-4 summary" sheetId="1" r:id="rId1"/>
    <sheet name="424A" sheetId="2" r:id="rId2"/>
    <sheet name="Yr. 1" sheetId="3" r:id="rId3"/>
    <sheet name="Yr. 2" sheetId="4" r:id="rId4"/>
    <sheet name="Yr. 3" sheetId="5" r:id="rId5"/>
    <sheet name="Yr. 4" sheetId="6" r:id="rId6"/>
    <sheet name="Yr. 5" sheetId="7" r:id="rId7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<sst xmlns="http://schemas.openxmlformats.org/spreadsheetml/2006/main" count="578" uniqueCount="177">
  <si>
    <t xml:space="preserve">                  Prescribed by OMB Circular A-102</t>
  </si>
  <si>
    <t xml:space="preserve">                 SECTION C: NON-FEDERAL RESOURCES</t>
  </si>
  <si>
    <t>(a)  Grant Program</t>
  </si>
  <si>
    <t>Expiration Date 9/30/2004</t>
  </si>
  <si>
    <t xml:space="preserve">    a. (Co) Principal Investigator</t>
  </si>
  <si>
    <t xml:space="preserve">    b. Associates (Faculty or staff</t>
  </si>
  <si>
    <t xml:space="preserve">    a. Professionals</t>
  </si>
  <si>
    <t xml:space="preserve">    b. Research associates</t>
  </si>
  <si>
    <t xml:space="preserve">    c. Res. Asst./Grad. Students</t>
  </si>
  <si>
    <t xml:space="preserve">    d. Prof. School Students</t>
  </si>
  <si>
    <t>13.  Federal</t>
  </si>
  <si>
    <t>14.  Non-Federal</t>
  </si>
  <si>
    <t>15.  Total  (sum of lines 8-11)</t>
  </si>
  <si>
    <t xml:space="preserve">         SECTION E: BUDGET ESTIMATES OF FEDERAL FUNDS NEEDED TO BALANCE PROJECT</t>
  </si>
  <si>
    <t xml:space="preserve">                  FUTURE FUNDING PERIODS</t>
  </si>
  <si>
    <t>(b) First</t>
  </si>
  <si>
    <t>(c) Second</t>
  </si>
  <si>
    <t>(d) Third</t>
  </si>
  <si>
    <t>(e) Fourth</t>
  </si>
  <si>
    <t xml:space="preserve">16.  </t>
  </si>
  <si>
    <t xml:space="preserve">17.  </t>
  </si>
  <si>
    <t xml:space="preserve">18.  </t>
  </si>
  <si>
    <t xml:space="preserve">19.  </t>
  </si>
  <si>
    <t xml:space="preserve">20.  </t>
  </si>
  <si>
    <t>PAPERWORK REDUCTION ACT, PRIVACY ACT, AND PUBLIC BURDEN</t>
  </si>
  <si>
    <t>(A through G)</t>
  </si>
  <si>
    <t>INDIRECT COSTS</t>
  </si>
  <si>
    <t>On Campus</t>
  </si>
  <si>
    <t>Off Campus</t>
  </si>
  <si>
    <t xml:space="preserve">      Total Indirect Cost</t>
  </si>
  <si>
    <t>TOTAL COSTS</t>
  </si>
  <si>
    <t>BUDGET INFORMATION - Non-Construction Programs</t>
  </si>
  <si>
    <t xml:space="preserve">NOAA's National Sea Grant College Program exists to increase the understanding, assessment, </t>
  </si>
  <si>
    <t>OMB Approval no . 0348004</t>
  </si>
  <si>
    <t xml:space="preserve">                 SECTION A: BUDGET SUMMARY</t>
  </si>
  <si>
    <t>Yr. 1</t>
  </si>
  <si>
    <t>Yr. 2</t>
  </si>
  <si>
    <t>Yr. 3</t>
  </si>
  <si>
    <t>Yr. 4.</t>
  </si>
  <si>
    <t>Yr 5</t>
  </si>
  <si>
    <t xml:space="preserve">Grant Program </t>
  </si>
  <si>
    <t xml:space="preserve">Catalog of Federal </t>
  </si>
  <si>
    <t xml:space="preserve">                                      Estimated Unobligated Funds</t>
  </si>
  <si>
    <t xml:space="preserve">    New or Revised Budget</t>
  </si>
  <si>
    <t>Function or Activity</t>
  </si>
  <si>
    <t>Domestic Assistance Number</t>
  </si>
  <si>
    <t>Federal</t>
  </si>
  <si>
    <t>Non-Federal</t>
  </si>
  <si>
    <t xml:space="preserve">      12 months</t>
  </si>
  <si>
    <t>8. Rapid Response &amp; Program Development</t>
  </si>
  <si>
    <t>9. Maintenance Agreement for Equip Repair</t>
  </si>
  <si>
    <t>10. Tuition</t>
  </si>
  <si>
    <t>Total</t>
  </si>
  <si>
    <t>(a)</t>
  </si>
  <si>
    <t>(b)</t>
  </si>
  <si>
    <t>(c)</t>
  </si>
  <si>
    <t>(d)</t>
  </si>
  <si>
    <t>(e)</t>
  </si>
  <si>
    <t>(f)</t>
  </si>
  <si>
    <t>(g)</t>
  </si>
  <si>
    <t>11.417</t>
  </si>
  <si>
    <t>2.</t>
  </si>
  <si>
    <t>3.</t>
  </si>
  <si>
    <t>4.</t>
  </si>
  <si>
    <t>5.              Totals</t>
  </si>
  <si>
    <r>
      <t>1.</t>
    </r>
    <r>
      <rPr>
        <sz val="9"/>
        <rFont val="Helv"/>
        <family val="0"/>
      </rPr>
      <t xml:space="preserve"> Sea Grant Program</t>
    </r>
  </si>
  <si>
    <t xml:space="preserve">                 SECTION B: BUDGET CATEGORIES</t>
  </si>
  <si>
    <t>GRANT PROGRAM, FUNCTION OR ACTIVITY</t>
  </si>
  <si>
    <t>6.   Object Class Categories</t>
  </si>
  <si>
    <t>(1)    Federal</t>
  </si>
  <si>
    <t>(2)    Applicant</t>
  </si>
  <si>
    <t>(3)</t>
  </si>
  <si>
    <t>(4)</t>
  </si>
  <si>
    <t xml:space="preserve">            a. Personnel</t>
  </si>
  <si>
    <t xml:space="preserve">            b. Fringe Benefits</t>
  </si>
  <si>
    <t xml:space="preserve">            c. Travel</t>
  </si>
  <si>
    <t xml:space="preserve">            d. Equipment</t>
  </si>
  <si>
    <t>%</t>
  </si>
  <si>
    <t>AMT</t>
  </si>
  <si>
    <t xml:space="preserve">            e. Supplies</t>
  </si>
  <si>
    <t xml:space="preserve">            f. Contractual</t>
  </si>
  <si>
    <t xml:space="preserve">            g. Construction</t>
  </si>
  <si>
    <t xml:space="preserve">            h. Other</t>
  </si>
  <si>
    <t xml:space="preserve">            i. Total Direct (sum of 6a-6h)</t>
  </si>
  <si>
    <t xml:space="preserve">            j. Indirect charges</t>
  </si>
  <si>
    <t xml:space="preserve">            k. TOTALS (sum of 6l-6j)</t>
  </si>
  <si>
    <t>7. Program Income</t>
  </si>
  <si>
    <t xml:space="preserve">Federal agency, court or party in a court or Federal administrative proceedings if the Government is a </t>
  </si>
  <si>
    <t xml:space="preserve">party.  Notwithstanding any other provision of the law, no person is required to respond to, nor shall any </t>
  </si>
  <si>
    <t>(b) Applicant</t>
  </si>
  <si>
    <t>(c)  State</t>
  </si>
  <si>
    <t>(d)  Other Sources</t>
  </si>
  <si>
    <t>(e)  TOTALS</t>
  </si>
  <si>
    <r>
      <t xml:space="preserve">8.   </t>
    </r>
    <r>
      <rPr>
        <sz val="9"/>
        <rFont val="Helv"/>
        <family val="0"/>
      </rPr>
      <t>Maryland Sea Grant</t>
    </r>
  </si>
  <si>
    <t>9.</t>
  </si>
  <si>
    <t>10.</t>
  </si>
  <si>
    <t>11.</t>
  </si>
  <si>
    <t>12. TOTAL (sum of lines 8-11)</t>
  </si>
  <si>
    <t xml:space="preserve">                 SECTION D: FORCASTED CASH NEEDS</t>
  </si>
  <si>
    <t>Total for 1st Year</t>
  </si>
  <si>
    <t>1st Quarter</t>
  </si>
  <si>
    <t>2nd Quarter</t>
  </si>
  <si>
    <t>3rd Quarter</t>
  </si>
  <si>
    <t>4th Quarter</t>
  </si>
  <si>
    <t xml:space="preserve">Public Reporting burden for this collection of information is estimated to average 15 minutes per </t>
  </si>
  <si>
    <t xml:space="preserve">response, including the time necessary for reviewing instructions, searching existing data sources, </t>
  </si>
  <si>
    <t xml:space="preserve">gathering and maintaining the data needed, and completing and reviewing the collection of information.  </t>
  </si>
  <si>
    <t xml:space="preserve">                SECTION F: OTHER BUDGET INFORMATION</t>
  </si>
  <si>
    <t>21. Direct Charges:</t>
  </si>
  <si>
    <t>22. Indirect Charges:</t>
  </si>
  <si>
    <t>23. Remarks:</t>
  </si>
  <si>
    <t xml:space="preserve">                   Authorized for Local Reproduction</t>
  </si>
  <si>
    <t xml:space="preserve">                                   Standard Form 424A(Rev.4-92) Page 2</t>
  </si>
  <si>
    <t>GRANTEE</t>
  </si>
  <si>
    <t>GRANT/PROJECT NO.</t>
  </si>
  <si>
    <t>PRINCIPAL INVESTIGATOR</t>
  </si>
  <si>
    <t>DURATION (months)</t>
  </si>
  <si>
    <t>A. SALARIES AND WAGES</t>
  </si>
  <si>
    <t xml:space="preserve">                          MAN-MONTHS</t>
  </si>
  <si>
    <t>1. SENIOR PERSONNEL</t>
  </si>
  <si>
    <t xml:space="preserve">    Sub Total</t>
  </si>
  <si>
    <t>2. OTHER PERSONNEL</t>
  </si>
  <si>
    <t xml:space="preserve"> </t>
  </si>
  <si>
    <t xml:space="preserve">       Total Salaries and Wages</t>
  </si>
  <si>
    <t>B. FRINGE BENEFITS (when charged as a direct cost)</t>
  </si>
  <si>
    <t>C. PERMANENT EQUIPMENT</t>
  </si>
  <si>
    <t>D. EXPENDABLE SUPPLIES AND EQUIPMENT</t>
  </si>
  <si>
    <t>E. TRAVEL</t>
  </si>
  <si>
    <t>1. Domestic - U.S. and its Possessions (Inc. Puerto Rico)</t>
  </si>
  <si>
    <t>2. International</t>
  </si>
  <si>
    <t xml:space="preserve">      Total Travel</t>
  </si>
  <si>
    <t>F. PUBLICATIONS AND DOCUMENTATION COSTS</t>
  </si>
  <si>
    <t>G. OTHER COSTS</t>
  </si>
  <si>
    <t>1. Computer Costs</t>
  </si>
  <si>
    <t>2. Statistical Consultation/Data Analyses</t>
  </si>
  <si>
    <t>3. Copying, Library and Communication</t>
  </si>
  <si>
    <t>4. Analytical and Shop Services</t>
  </si>
  <si>
    <t>5. Fuel, Boat Time and Vehicle Usage</t>
  </si>
  <si>
    <t>6. Miscellaneous</t>
  </si>
  <si>
    <t>7. Subcontract</t>
  </si>
  <si>
    <t xml:space="preserve">      Total Other Costs</t>
  </si>
  <si>
    <t xml:space="preserve">TOTAL DIRECT COSTS </t>
  </si>
  <si>
    <t>No. of People</t>
  </si>
  <si>
    <t xml:space="preserve">person be subject to a penalty for failure to comply with, a collection of information subject to the </t>
  </si>
  <si>
    <t xml:space="preserve">requirements of the Paperwork Reduction Act, unless that collection of information displays a currently </t>
  </si>
  <si>
    <t xml:space="preserve">valid OMB Control Number. </t>
  </si>
  <si>
    <t xml:space="preserve">    e. Pre-Bac. Students</t>
  </si>
  <si>
    <t xml:space="preserve">    f. Secretarial-clerical</t>
  </si>
  <si>
    <t xml:space="preserve">    g. Technical-shop</t>
  </si>
  <si>
    <t xml:space="preserve">    h. Other</t>
  </si>
  <si>
    <t xml:space="preserve">      Total Personnel (A and B )</t>
  </si>
  <si>
    <t>:</t>
  </si>
  <si>
    <t>OMB Control NO. 0648-0362</t>
  </si>
  <si>
    <t>SEA GRANT BUDGET FORM 90-4</t>
  </si>
  <si>
    <t>Amt. Of Effort</t>
  </si>
  <si>
    <t>(Continued)</t>
  </si>
  <si>
    <t xml:space="preserve">Send comments regarding this burden estimate or any other aspect of this collection of information, </t>
  </si>
  <si>
    <t xml:space="preserve">including suggestions to reduce this burden, to National Sea Grant College Program, R/SG, NOAA, </t>
  </si>
  <si>
    <t>1315 East-West Highway, Silver Spring, MD 20910 (Attn: Paperwork Reduction Act - Dr. Fritz Schuler).</t>
  </si>
  <si>
    <t>11. Other</t>
  </si>
  <si>
    <t xml:space="preserve">development, utilization, and conservation of the Nation's ocean, coastal, and Great Lakes resources.  It </t>
  </si>
  <si>
    <t xml:space="preserve">does this by providing grant monies to promote a strong educational base, responsive research, and </t>
  </si>
  <si>
    <t xml:space="preserve">training.  The information requested on this form is requires in order to be considered for an award under </t>
  </si>
  <si>
    <t xml:space="preserve">the authority of the National Sea Grant College Act, as amended.  The information will be used to </t>
  </si>
  <si>
    <t xml:space="preserve">determine the cost of each project and whether proposed matching costs are allowable.  The information </t>
  </si>
  <si>
    <t xml:space="preserve">is also used in negotiating costs and in the administrative control expenditures.  The information </t>
  </si>
  <si>
    <t xml:space="preserve">requested may be disclosed to qualified reviewers and staff assistants as part of the application review </t>
  </si>
  <si>
    <t xml:space="preserve">process; to applicant institutions/grantees to provide or obtain data regarding the application review </t>
  </si>
  <si>
    <t xml:space="preserve">process, award decisions, and the administration of awards; to government contractors, experts, </t>
  </si>
  <si>
    <t xml:space="preserve">volunteers and researchers as necessary to complete assigned work; to other government agencies </t>
  </si>
  <si>
    <t xml:space="preserve">needing information as part of the review process or in order to coordinate programs; and to another </t>
  </si>
  <si>
    <t>Authorized for Local Reproduction</t>
  </si>
  <si>
    <t xml:space="preserve">                 Standard Form 424A (Rev.4-92)</t>
  </si>
  <si>
    <t>Sea Grant Funds</t>
  </si>
  <si>
    <t>Grantee Share</t>
  </si>
  <si>
    <r>
      <t>NOTE:</t>
    </r>
    <r>
      <rPr>
        <sz val="10"/>
        <rFont val="Geneva"/>
        <family val="0"/>
      </rPr>
      <t xml:space="preserve"> Sea Grant Fellow</t>
    </r>
  </si>
  <si>
    <t>Expiration Date  10/31/2014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</si>
</sst>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7"/>
      <name val="Helv"/>
      <family val="0"/>
    </font>
    <font>
      <sz val="10"/>
      <name val="Helv"/>
      <family val="0"/>
    </font>
    <font>
      <b/>
      <sz val="7"/>
      <name val="Helv"/>
      <family val="0"/>
    </font>
    <font>
      <b/>
      <sz val="9"/>
      <name val="Helv"/>
      <family val="0"/>
    </font>
    <font>
      <b/>
      <sz val="11"/>
      <name val="Helv"/>
      <family val="0"/>
    </font>
    <font>
      <sz val="6"/>
      <name val="Helv"/>
      <family val="0"/>
    </font>
    <font>
      <sz val="9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sz val="7"/>
      <name val="Geneva"/>
      <family val="0"/>
    </font>
    <font>
      <b/>
      <sz val="6"/>
      <name val="Helv"/>
      <family val="0"/>
    </font>
    <font>
      <b/>
      <sz val="14"/>
      <name val="Helv"/>
      <family val="0"/>
    </font>
    <font>
      <b/>
      <sz val="14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7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23"/>
      </bottom>
    </border>
    <border>
      <left style="thin"/>
      <right style="thin">
        <color indexed="63"/>
      </right>
      <top style="thin"/>
      <bottom style="thin">
        <color indexed="23"/>
      </bottom>
    </border>
    <border>
      <left style="thin"/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>
        <color indexed="8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8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63"/>
      </bottom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 quotePrefix="1">
      <alignment vertical="center"/>
      <protection/>
    </xf>
    <xf numFmtId="41" fontId="10" fillId="0" borderId="18" xfId="0" applyNumberFormat="1" applyFont="1" applyBorder="1" applyAlignment="1" applyProtection="1" quotePrefix="1">
      <alignment horizontal="center" vertical="center"/>
      <protection/>
    </xf>
    <xf numFmtId="41" fontId="13" fillId="0" borderId="18" xfId="0" applyNumberFormat="1" applyFont="1" applyBorder="1" applyAlignment="1" applyProtection="1">
      <alignment vertical="center"/>
      <protection locked="0"/>
    </xf>
    <xf numFmtId="42" fontId="10" fillId="0" borderId="18" xfId="0" applyNumberFormat="1" applyFont="1" applyBorder="1" applyAlignment="1" applyProtection="1">
      <alignment vertical="center"/>
      <protection locked="0"/>
    </xf>
    <xf numFmtId="41" fontId="13" fillId="0" borderId="18" xfId="0" applyNumberFormat="1" applyFont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 quotePrefix="1">
      <alignment vertical="top"/>
      <protection/>
    </xf>
    <xf numFmtId="0" fontId="13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 quotePrefix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/>
    </xf>
    <xf numFmtId="42" fontId="10" fillId="0" borderId="18" xfId="0" applyNumberFormat="1" applyFont="1" applyBorder="1" applyAlignment="1" applyProtection="1">
      <alignment vertical="center"/>
      <protection/>
    </xf>
    <xf numFmtId="41" fontId="10" fillId="0" borderId="18" xfId="0" applyNumberFormat="1" applyFont="1" applyBorder="1" applyAlignment="1" applyProtection="1">
      <alignment vertical="center"/>
      <protection locked="0"/>
    </xf>
    <xf numFmtId="41" fontId="10" fillId="0" borderId="18" xfId="0" applyNumberFormat="1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18" xfId="0" applyFont="1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 quotePrefix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42" fontId="10" fillId="0" borderId="18" xfId="0" applyNumberFormat="1" applyFont="1" applyFill="1" applyBorder="1" applyAlignment="1" applyProtection="1" quotePrefix="1">
      <alignment horizontal="right"/>
      <protection locked="0"/>
    </xf>
    <xf numFmtId="44" fontId="10" fillId="0" borderId="18" xfId="0" applyNumberFormat="1" applyFont="1" applyBorder="1" applyAlignment="1" applyProtection="1" quotePrefix="1">
      <alignment horizontal="right"/>
      <protection locked="0"/>
    </xf>
    <xf numFmtId="44" fontId="10" fillId="0" borderId="18" xfId="0" applyNumberFormat="1" applyFont="1" applyBorder="1" applyAlignment="1" applyProtection="1">
      <alignment horizontal="right"/>
      <protection locked="0"/>
    </xf>
    <xf numFmtId="41" fontId="10" fillId="0" borderId="18" xfId="0" applyNumberFormat="1" applyFont="1" applyFill="1" applyBorder="1" applyAlignment="1" applyProtection="1">
      <alignment vertical="center"/>
      <protection/>
    </xf>
    <xf numFmtId="43" fontId="10" fillId="0" borderId="18" xfId="0" applyNumberFormat="1" applyFont="1" applyBorder="1" applyAlignment="1" applyProtection="1" quotePrefix="1">
      <alignment horizontal="right"/>
      <protection locked="0"/>
    </xf>
    <xf numFmtId="43" fontId="10" fillId="0" borderId="18" xfId="0" applyNumberFormat="1" applyFont="1" applyBorder="1" applyAlignment="1" applyProtection="1">
      <alignment horizontal="right"/>
      <protection locked="0"/>
    </xf>
    <xf numFmtId="44" fontId="10" fillId="0" borderId="18" xfId="0" applyNumberFormat="1" applyFont="1" applyBorder="1" applyAlignment="1" applyProtection="1">
      <alignment vertical="center"/>
      <protection/>
    </xf>
    <xf numFmtId="0" fontId="0" fillId="33" borderId="15" xfId="0" applyFill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42" fontId="10" fillId="0" borderId="18" xfId="0" applyNumberFormat="1" applyFont="1" applyFill="1" applyBorder="1" applyAlignment="1" applyProtection="1">
      <alignment horizontal="right"/>
      <protection locked="0"/>
    </xf>
    <xf numFmtId="44" fontId="10" fillId="0" borderId="18" xfId="0" applyNumberFormat="1" applyFont="1" applyBorder="1" applyAlignment="1" applyProtection="1">
      <alignment horizontal="center" vertical="center"/>
      <protection locked="0"/>
    </xf>
    <xf numFmtId="1" fontId="13" fillId="0" borderId="11" xfId="0" applyNumberFormat="1" applyFont="1" applyBorder="1" applyAlignment="1" applyProtection="1" quotePrefix="1">
      <alignment horizontal="left" vertical="center"/>
      <protection/>
    </xf>
    <xf numFmtId="3" fontId="11" fillId="0" borderId="10" xfId="0" applyNumberFormat="1" applyFont="1" applyBorder="1" applyAlignment="1" applyProtection="1">
      <alignment horizontal="center" vertical="top"/>
      <protection locked="0"/>
    </xf>
    <xf numFmtId="3" fontId="11" fillId="0" borderId="18" xfId="0" applyNumberFormat="1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1" fontId="13" fillId="0" borderId="10" xfId="0" applyNumberFormat="1" applyFont="1" applyBorder="1" applyAlignment="1" applyProtection="1" quotePrefix="1">
      <alignment horizontal="left" vertical="center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10" fillId="35" borderId="1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/>
      <protection/>
    </xf>
    <xf numFmtId="41" fontId="10" fillId="33" borderId="26" xfId="0" applyNumberFormat="1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center"/>
      <protection/>
    </xf>
    <xf numFmtId="43" fontId="10" fillId="0" borderId="27" xfId="0" applyNumberFormat="1" applyFont="1" applyFill="1" applyBorder="1" applyAlignment="1" applyProtection="1">
      <alignment horizontal="center"/>
      <protection hidden="1"/>
    </xf>
    <xf numFmtId="43" fontId="10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41" fontId="10" fillId="33" borderId="30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9" fontId="10" fillId="33" borderId="32" xfId="0" applyNumberFormat="1" applyFont="1" applyFill="1" applyBorder="1" applyAlignment="1" applyProtection="1">
      <alignment horizontal="center"/>
      <protection locked="0"/>
    </xf>
    <xf numFmtId="3" fontId="10" fillId="33" borderId="32" xfId="0" applyNumberFormat="1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/>
      <protection/>
    </xf>
    <xf numFmtId="0" fontId="7" fillId="34" borderId="31" xfId="0" applyFont="1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9" fillId="34" borderId="34" xfId="0" applyFont="1" applyFill="1" applyBorder="1" applyAlignment="1" applyProtection="1">
      <alignment/>
      <protection/>
    </xf>
    <xf numFmtId="0" fontId="4" fillId="34" borderId="35" xfId="0" applyFont="1" applyFill="1" applyBorder="1" applyAlignment="1" applyProtection="1">
      <alignment/>
      <protection/>
    </xf>
    <xf numFmtId="0" fontId="9" fillId="34" borderId="36" xfId="0" applyFont="1" applyFill="1" applyBorder="1" applyAlignment="1" applyProtection="1">
      <alignment/>
      <protection/>
    </xf>
    <xf numFmtId="0" fontId="4" fillId="34" borderId="37" xfId="0" applyFont="1" applyFill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/>
      <protection locked="0"/>
    </xf>
    <xf numFmtId="0" fontId="10" fillId="33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41" fontId="10" fillId="33" borderId="40" xfId="0" applyNumberFormat="1" applyFont="1" applyFill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41" fontId="10" fillId="0" borderId="40" xfId="0" applyNumberFormat="1" applyFont="1" applyFill="1" applyBorder="1" applyAlignment="1" applyProtection="1">
      <alignment/>
      <protection hidden="1"/>
    </xf>
    <xf numFmtId="0" fontId="4" fillId="0" borderId="36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41" fontId="10" fillId="33" borderId="43" xfId="0" applyNumberFormat="1" applyFont="1" applyFill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right"/>
      <protection/>
    </xf>
    <xf numFmtId="0" fontId="12" fillId="0" borderId="45" xfId="0" applyFont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vertical="center"/>
      <protection/>
    </xf>
    <xf numFmtId="0" fontId="4" fillId="0" borderId="46" xfId="0" applyFont="1" applyFill="1" applyBorder="1" applyAlignment="1" applyProtection="1">
      <alignment vertical="center"/>
      <protection/>
    </xf>
    <xf numFmtId="4" fontId="7" fillId="33" borderId="28" xfId="0" applyNumberFormat="1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right"/>
      <protection/>
    </xf>
    <xf numFmtId="4" fontId="7" fillId="33" borderId="25" xfId="0" applyNumberFormat="1" applyFont="1" applyFill="1" applyBorder="1" applyAlignment="1" applyProtection="1">
      <alignment/>
      <protection locked="0"/>
    </xf>
    <xf numFmtId="43" fontId="10" fillId="33" borderId="27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/>
      <protection/>
    </xf>
    <xf numFmtId="9" fontId="10" fillId="33" borderId="47" xfId="0" applyNumberFormat="1" applyFont="1" applyFill="1" applyBorder="1" applyAlignment="1" applyProtection="1" quotePrefix="1">
      <alignment horizontal="center"/>
      <protection locked="0"/>
    </xf>
    <xf numFmtId="0" fontId="6" fillId="0" borderId="4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4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11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11" fillId="0" borderId="5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11" fillId="0" borderId="28" xfId="0" applyFont="1" applyFill="1" applyBorder="1" applyAlignment="1" applyProtection="1">
      <alignment horizontal="center"/>
      <protection/>
    </xf>
    <xf numFmtId="41" fontId="10" fillId="0" borderId="43" xfId="0" applyNumberFormat="1" applyFont="1" applyFill="1" applyBorder="1" applyAlignment="1" applyProtection="1">
      <alignment/>
      <protection hidden="1"/>
    </xf>
    <xf numFmtId="0" fontId="7" fillId="0" borderId="55" xfId="0" applyFont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7" fillId="0" borderId="57" xfId="0" applyFont="1" applyBorder="1" applyAlignment="1" applyProtection="1">
      <alignment/>
      <protection/>
    </xf>
    <xf numFmtId="0" fontId="6" fillId="0" borderId="58" xfId="0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41" fontId="10" fillId="0" borderId="26" xfId="0" applyNumberFormat="1" applyFont="1" applyFill="1" applyBorder="1" applyAlignment="1" applyProtection="1">
      <alignment/>
      <protection hidden="1"/>
    </xf>
    <xf numFmtId="41" fontId="10" fillId="0" borderId="65" xfId="0" applyNumberFormat="1" applyFont="1" applyFill="1" applyBorder="1" applyAlignment="1" applyProtection="1">
      <alignment/>
      <protection/>
    </xf>
    <xf numFmtId="41" fontId="10" fillId="0" borderId="43" xfId="0" applyNumberFormat="1" applyFont="1" applyFill="1" applyBorder="1" applyAlignment="1" applyProtection="1">
      <alignment/>
      <protection/>
    </xf>
    <xf numFmtId="41" fontId="10" fillId="0" borderId="25" xfId="0" applyNumberFormat="1" applyFont="1" applyFill="1" applyBorder="1" applyAlignment="1" applyProtection="1">
      <alignment/>
      <protection hidden="1"/>
    </xf>
    <xf numFmtId="41" fontId="7" fillId="0" borderId="11" xfId="0" applyNumberFormat="1" applyFont="1" applyFill="1" applyBorder="1" applyAlignment="1" applyProtection="1">
      <alignment/>
      <protection hidden="1"/>
    </xf>
    <xf numFmtId="41" fontId="7" fillId="0" borderId="66" xfId="0" applyNumberFormat="1" applyFont="1" applyFill="1" applyBorder="1" applyAlignment="1" applyProtection="1">
      <alignment/>
      <protection hidden="1"/>
    </xf>
    <xf numFmtId="41" fontId="7" fillId="33" borderId="11" xfId="0" applyNumberFormat="1" applyFont="1" applyFill="1" applyBorder="1" applyAlignment="1" applyProtection="1">
      <alignment/>
      <protection locked="0"/>
    </xf>
    <xf numFmtId="41" fontId="7" fillId="33" borderId="66" xfId="0" applyNumberFormat="1" applyFont="1" applyFill="1" applyBorder="1" applyAlignment="1" applyProtection="1">
      <alignment/>
      <protection locked="0"/>
    </xf>
    <xf numFmtId="41" fontId="7" fillId="0" borderId="20" xfId="0" applyNumberFormat="1" applyFont="1" applyFill="1" applyBorder="1" applyAlignment="1" applyProtection="1">
      <alignment/>
      <protection locked="0"/>
    </xf>
    <xf numFmtId="41" fontId="7" fillId="0" borderId="67" xfId="0" applyNumberFormat="1" applyFont="1" applyFill="1" applyBorder="1" applyAlignment="1" applyProtection="1">
      <alignment/>
      <protection locked="0"/>
    </xf>
    <xf numFmtId="41" fontId="7" fillId="0" borderId="20" xfId="0" applyNumberFormat="1" applyFont="1" applyFill="1" applyBorder="1" applyAlignment="1" applyProtection="1">
      <alignment/>
      <protection hidden="1"/>
    </xf>
    <xf numFmtId="41" fontId="7" fillId="0" borderId="67" xfId="0" applyNumberFormat="1" applyFont="1" applyFill="1" applyBorder="1" applyAlignment="1" applyProtection="1">
      <alignment/>
      <protection hidden="1"/>
    </xf>
    <xf numFmtId="41" fontId="10" fillId="0" borderId="20" xfId="0" applyNumberFormat="1" applyFont="1" applyFill="1" applyBorder="1" applyAlignment="1" applyProtection="1">
      <alignment/>
      <protection/>
    </xf>
    <xf numFmtId="41" fontId="10" fillId="0" borderId="67" xfId="0" applyNumberFormat="1" applyFont="1" applyFill="1" applyBorder="1" applyAlignment="1" applyProtection="1">
      <alignment/>
      <protection/>
    </xf>
    <xf numFmtId="41" fontId="10" fillId="0" borderId="30" xfId="0" applyNumberFormat="1" applyFont="1" applyFill="1" applyBorder="1" applyAlignment="1" applyProtection="1">
      <alignment/>
      <protection hidden="1"/>
    </xf>
    <xf numFmtId="41" fontId="7" fillId="0" borderId="68" xfId="0" applyNumberFormat="1" applyFont="1" applyFill="1" applyBorder="1" applyAlignment="1" applyProtection="1">
      <alignment/>
      <protection hidden="1"/>
    </xf>
    <xf numFmtId="41" fontId="7" fillId="0" borderId="69" xfId="0" applyNumberFormat="1" applyFont="1" applyFill="1" applyBorder="1" applyAlignment="1" applyProtection="1">
      <alignment/>
      <protection hidden="1"/>
    </xf>
    <xf numFmtId="41" fontId="10" fillId="0" borderId="11" xfId="0" applyNumberFormat="1" applyFont="1" applyFill="1" applyBorder="1" applyAlignment="1" applyProtection="1">
      <alignment/>
      <protection hidden="1"/>
    </xf>
    <xf numFmtId="41" fontId="10" fillId="0" borderId="70" xfId="0" applyNumberFormat="1" applyFont="1" applyFill="1" applyBorder="1" applyAlignment="1" applyProtection="1">
      <alignment/>
      <protection hidden="1"/>
    </xf>
    <xf numFmtId="41" fontId="10" fillId="0" borderId="20" xfId="0" applyNumberFormat="1" applyFont="1" applyFill="1" applyBorder="1" applyAlignment="1" applyProtection="1">
      <alignment/>
      <protection hidden="1"/>
    </xf>
    <xf numFmtId="41" fontId="10" fillId="0" borderId="67" xfId="0" applyNumberFormat="1" applyFont="1" applyFill="1" applyBorder="1" applyAlignment="1" applyProtection="1">
      <alignment/>
      <protection hidden="1"/>
    </xf>
    <xf numFmtId="41" fontId="7" fillId="0" borderId="71" xfId="0" applyNumberFormat="1" applyFont="1" applyFill="1" applyBorder="1" applyAlignment="1" applyProtection="1">
      <alignment/>
      <protection hidden="1"/>
    </xf>
    <xf numFmtId="41" fontId="12" fillId="0" borderId="72" xfId="0" applyNumberFormat="1" applyFont="1" applyFill="1" applyBorder="1" applyAlignment="1" applyProtection="1">
      <alignment vertical="center"/>
      <protection hidden="1"/>
    </xf>
    <xf numFmtId="41" fontId="12" fillId="0" borderId="73" xfId="0" applyNumberFormat="1" applyFont="1" applyFill="1" applyBorder="1" applyAlignment="1" applyProtection="1">
      <alignment vertical="center"/>
      <protection hidden="1"/>
    </xf>
    <xf numFmtId="41" fontId="10" fillId="0" borderId="26" xfId="0" applyNumberFormat="1" applyFont="1" applyFill="1" applyBorder="1" applyAlignment="1" applyProtection="1">
      <alignment/>
      <protection locked="0"/>
    </xf>
    <xf numFmtId="41" fontId="10" fillId="0" borderId="40" xfId="0" applyNumberFormat="1" applyFont="1" applyFill="1" applyBorder="1" applyAlignment="1" applyProtection="1">
      <alignment/>
      <protection locked="0"/>
    </xf>
    <xf numFmtId="41" fontId="7" fillId="0" borderId="17" xfId="0" applyNumberFormat="1" applyFont="1" applyFill="1" applyBorder="1" applyAlignment="1" applyProtection="1">
      <alignment/>
      <protection hidden="1"/>
    </xf>
    <xf numFmtId="41" fontId="7" fillId="0" borderId="16" xfId="0" applyNumberFormat="1" applyFont="1" applyFill="1" applyBorder="1" applyAlignment="1" applyProtection="1">
      <alignment/>
      <protection hidden="1"/>
    </xf>
    <xf numFmtId="41" fontId="12" fillId="0" borderId="0" xfId="0" applyNumberFormat="1" applyFont="1" applyFill="1" applyBorder="1" applyAlignment="1" applyProtection="1">
      <alignment vertical="center"/>
      <protection hidden="1"/>
    </xf>
    <xf numFmtId="41" fontId="4" fillId="0" borderId="0" xfId="0" applyNumberFormat="1" applyFont="1" applyFill="1" applyAlignment="1" applyProtection="1">
      <alignment/>
      <protection locked="0"/>
    </xf>
    <xf numFmtId="41" fontId="0" fillId="0" borderId="0" xfId="0" applyNumberFormat="1" applyAlignment="1">
      <alignment/>
    </xf>
    <xf numFmtId="41" fontId="7" fillId="0" borderId="59" xfId="0" applyNumberFormat="1" applyFont="1" applyFill="1" applyBorder="1" applyAlignment="1" applyProtection="1">
      <alignment/>
      <protection hidden="1"/>
    </xf>
    <xf numFmtId="41" fontId="7" fillId="0" borderId="74" xfId="0" applyNumberFormat="1" applyFont="1" applyFill="1" applyBorder="1" applyAlignment="1" applyProtection="1">
      <alignment/>
      <protection hidden="1"/>
    </xf>
    <xf numFmtId="41" fontId="10" fillId="33" borderId="60" xfId="0" applyNumberFormat="1" applyFont="1" applyFill="1" applyBorder="1" applyAlignment="1" applyProtection="1">
      <alignment horizontal="center"/>
      <protection locked="0"/>
    </xf>
    <xf numFmtId="41" fontId="10" fillId="0" borderId="60" xfId="0" applyNumberFormat="1" applyFont="1" applyFill="1" applyBorder="1" applyAlignment="1" applyProtection="1">
      <alignment horizontal="center"/>
      <protection hidden="1"/>
    </xf>
    <xf numFmtId="41" fontId="10" fillId="0" borderId="60" xfId="0" applyNumberFormat="1" applyFont="1" applyFill="1" applyBorder="1" applyAlignment="1" applyProtection="1">
      <alignment horizontal="center"/>
      <protection locked="0"/>
    </xf>
    <xf numFmtId="41" fontId="10" fillId="33" borderId="61" xfId="0" applyNumberFormat="1" applyFont="1" applyFill="1" applyBorder="1" applyAlignment="1" applyProtection="1">
      <alignment horizontal="center"/>
      <protection locked="0"/>
    </xf>
    <xf numFmtId="0" fontId="10" fillId="36" borderId="11" xfId="0" applyFont="1" applyFill="1" applyBorder="1" applyAlignment="1" applyProtection="1">
      <alignment horizontal="left" vertical="center"/>
      <protection locked="0"/>
    </xf>
    <xf numFmtId="0" fontId="10" fillId="36" borderId="37" xfId="0" applyFont="1" applyFill="1" applyBorder="1" applyAlignment="1" applyProtection="1">
      <alignment horizontal="center" vertical="center"/>
      <protection locked="0"/>
    </xf>
    <xf numFmtId="0" fontId="10" fillId="37" borderId="11" xfId="0" applyFont="1" applyFill="1" applyBorder="1" applyAlignment="1" applyProtection="1">
      <alignment horizontal="center" vertical="center"/>
      <protection locked="0"/>
    </xf>
    <xf numFmtId="0" fontId="10" fillId="37" borderId="37" xfId="0" applyFont="1" applyFill="1" applyBorder="1" applyAlignment="1" applyProtection="1">
      <alignment horizontal="center" vertical="center"/>
      <protection locked="0"/>
    </xf>
    <xf numFmtId="41" fontId="10" fillId="33" borderId="75" xfId="0" applyNumberFormat="1" applyFont="1" applyFill="1" applyBorder="1" applyAlignment="1" applyProtection="1">
      <alignment/>
      <protection locked="0"/>
    </xf>
    <xf numFmtId="0" fontId="21" fillId="0" borderId="25" xfId="0" applyFont="1" applyBorder="1" applyAlignment="1">
      <alignment/>
    </xf>
    <xf numFmtId="41" fontId="4" fillId="0" borderId="10" xfId="0" applyNumberFormat="1" applyFont="1" applyFill="1" applyBorder="1" applyAlignment="1" applyProtection="1">
      <alignment horizontal="center"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41" fontId="7" fillId="38" borderId="11" xfId="0" applyNumberFormat="1" applyFont="1" applyFill="1" applyBorder="1" applyAlignment="1" applyProtection="1">
      <alignment/>
      <protection hidden="1"/>
    </xf>
    <xf numFmtId="41" fontId="7" fillId="38" borderId="71" xfId="0" applyNumberFormat="1" applyFont="1" applyFill="1" applyBorder="1" applyAlignment="1" applyProtection="1">
      <alignment/>
      <protection hidden="1"/>
    </xf>
    <xf numFmtId="9" fontId="10" fillId="33" borderId="47" xfId="0" applyNumberFormat="1" applyFont="1" applyFill="1" applyBorder="1" applyAlignment="1" applyProtection="1">
      <alignment horizontal="center"/>
      <protection locked="0"/>
    </xf>
    <xf numFmtId="0" fontId="7" fillId="34" borderId="68" xfId="0" applyFont="1" applyFill="1" applyBorder="1" applyAlignment="1" applyProtection="1">
      <alignment horizontal="center"/>
      <protection/>
    </xf>
    <xf numFmtId="0" fontId="7" fillId="34" borderId="76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0" fontId="0" fillId="0" borderId="77" xfId="0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10" fillId="33" borderId="36" xfId="0" applyFont="1" applyFill="1" applyBorder="1" applyAlignment="1" applyProtection="1">
      <alignment horizontal="center" vertical="top"/>
      <protection locked="0"/>
    </xf>
    <xf numFmtId="0" fontId="0" fillId="38" borderId="10" xfId="0" applyFill="1" applyBorder="1" applyAlignment="1">
      <alignment horizontal="center"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78" xfId="0" applyFont="1" applyFill="1" applyBorder="1" applyAlignment="1" applyProtection="1">
      <alignment horizontal="center"/>
      <protection/>
    </xf>
    <xf numFmtId="0" fontId="0" fillId="34" borderId="79" xfId="0" applyFill="1" applyBorder="1" applyAlignment="1">
      <alignment horizontal="center"/>
    </xf>
    <xf numFmtId="0" fontId="16" fillId="34" borderId="34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17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G3" sqref="G3:H3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0.75390625" style="0" customWidth="1"/>
    <col min="5" max="5" width="1.75390625" style="0" hidden="1" customWidth="1"/>
    <col min="6" max="6" width="6.75390625" style="0" customWidth="1"/>
    <col min="7" max="8" width="12.75390625" style="0" customWidth="1"/>
  </cols>
  <sheetData>
    <row r="1" spans="1:8" ht="9" customHeight="1">
      <c r="A1" s="137" t="s">
        <v>122</v>
      </c>
      <c r="B1" s="138"/>
      <c r="C1" s="139" t="s">
        <v>122</v>
      </c>
      <c r="D1" s="139"/>
      <c r="E1" s="139"/>
      <c r="F1" s="138"/>
      <c r="G1" s="280" t="s">
        <v>152</v>
      </c>
      <c r="H1" s="281"/>
    </row>
    <row r="2" spans="1:8" ht="9" customHeight="1">
      <c r="A2" s="140"/>
      <c r="B2" s="92"/>
      <c r="C2" s="141"/>
      <c r="D2" s="94"/>
      <c r="E2" s="94"/>
      <c r="F2" s="94"/>
      <c r="G2" s="278" t="s">
        <v>176</v>
      </c>
      <c r="H2" s="279"/>
    </row>
    <row r="3" spans="1:8" ht="18" customHeight="1">
      <c r="A3" s="282" t="s">
        <v>153</v>
      </c>
      <c r="B3" s="283"/>
      <c r="C3" s="283"/>
      <c r="D3" s="283"/>
      <c r="E3" s="283"/>
      <c r="F3" s="284"/>
      <c r="G3" s="278" t="s">
        <v>122</v>
      </c>
      <c r="H3" s="279"/>
    </row>
    <row r="4" spans="1:8" ht="7.5" customHeight="1">
      <c r="A4" s="142"/>
      <c r="B4" s="94"/>
      <c r="C4" s="94"/>
      <c r="D4" s="94"/>
      <c r="E4" s="94"/>
      <c r="F4" s="94"/>
      <c r="G4" s="93"/>
      <c r="H4" s="143"/>
    </row>
    <row r="5" spans="1:8" ht="7.5" customHeight="1">
      <c r="A5" s="144"/>
      <c r="B5" s="95"/>
      <c r="C5" s="95"/>
      <c r="D5" s="95"/>
      <c r="E5" s="95"/>
      <c r="F5" s="95"/>
      <c r="G5" s="96"/>
      <c r="H5" s="145"/>
    </row>
    <row r="6" spans="1:8" ht="12" customHeight="1">
      <c r="A6" s="146" t="s">
        <v>113</v>
      </c>
      <c r="B6" s="1"/>
      <c r="C6" s="3"/>
      <c r="D6" s="3"/>
      <c r="E6" s="3"/>
      <c r="F6" s="3"/>
      <c r="G6" s="262" t="s">
        <v>114</v>
      </c>
      <c r="H6" s="263"/>
    </row>
    <row r="7" spans="1:8" ht="12" customHeight="1">
      <c r="A7" s="276"/>
      <c r="B7" s="277"/>
      <c r="C7" s="277"/>
      <c r="D7" s="277"/>
      <c r="E7" s="277"/>
      <c r="F7" s="6"/>
      <c r="G7" s="250"/>
      <c r="H7" s="251"/>
    </row>
    <row r="8" spans="1:8" ht="12" customHeight="1">
      <c r="A8" s="146" t="s">
        <v>115</v>
      </c>
      <c r="B8" s="1"/>
      <c r="C8" s="3"/>
      <c r="D8" s="3"/>
      <c r="E8" s="3"/>
      <c r="F8" s="3"/>
      <c r="G8" s="262" t="s">
        <v>116</v>
      </c>
      <c r="H8" s="263"/>
    </row>
    <row r="9" spans="1:8" ht="12" customHeight="1">
      <c r="A9" s="148"/>
      <c r="B9" s="4" t="s">
        <v>122</v>
      </c>
      <c r="C9" s="5"/>
      <c r="D9" s="5"/>
      <c r="E9" s="6"/>
      <c r="F9" s="6"/>
      <c r="G9" s="252"/>
      <c r="H9" s="253" t="s">
        <v>122</v>
      </c>
    </row>
    <row r="10" spans="1:8" ht="12" customHeight="1">
      <c r="A10" s="150" t="s">
        <v>117</v>
      </c>
      <c r="B10" s="108"/>
      <c r="C10" s="109" t="s">
        <v>118</v>
      </c>
      <c r="D10" s="110"/>
      <c r="E10" s="110"/>
      <c r="F10" s="110"/>
      <c r="G10" s="111"/>
      <c r="H10" s="151"/>
    </row>
    <row r="11" spans="1:8" ht="12" customHeight="1">
      <c r="A11" s="152"/>
      <c r="B11" s="112" t="s">
        <v>119</v>
      </c>
      <c r="C11" s="205" t="s">
        <v>142</v>
      </c>
      <c r="D11" s="206" t="s">
        <v>154</v>
      </c>
      <c r="E11" s="113"/>
      <c r="F11" s="114"/>
      <c r="G11" s="212" t="s">
        <v>173</v>
      </c>
      <c r="H11" s="207" t="s">
        <v>174</v>
      </c>
    </row>
    <row r="12" spans="1:8" ht="12" customHeight="1">
      <c r="A12" s="152"/>
      <c r="B12" s="115" t="s">
        <v>4</v>
      </c>
      <c r="C12" s="246" t="s">
        <v>122</v>
      </c>
      <c r="D12" s="172">
        <f>'Yr. 1'!D12+'Yr. 2'!D12+'Yr. 3'!D12+'Yr. 4'!D12+'Yr. 5'!D12</f>
        <v>0</v>
      </c>
      <c r="E12" s="116"/>
      <c r="F12" s="114"/>
      <c r="G12" s="117">
        <f>'Yr. 1'!G12+'Yr. 2'!G12+'Yr. 3'!G12+'Yr. 4'!G12+'Yr. 5'!G12</f>
        <v>0</v>
      </c>
      <c r="H12" s="153">
        <f>'Yr. 1'!H12+'Yr. 2'!H12+'Yr. 3'!H12+'Yr. 4'!H12+'Yr. 5'!H12</f>
        <v>0</v>
      </c>
    </row>
    <row r="13" spans="1:8" ht="12" customHeight="1">
      <c r="A13" s="152"/>
      <c r="B13" s="115" t="s">
        <v>5</v>
      </c>
      <c r="C13" s="246" t="s">
        <v>122</v>
      </c>
      <c r="D13" s="172">
        <f>'Yr. 1'!D13+'Yr. 2'!D13+'Yr. 3'!D13+'Yr. 4'!D13+'Yr. 5'!D13</f>
        <v>0</v>
      </c>
      <c r="E13" s="116"/>
      <c r="F13" s="114"/>
      <c r="G13" s="117">
        <f>'Yr. 1'!G13+'Yr. 2'!G13+'Yr. 3'!G13+'Yr. 4'!G13+'Yr. 5'!G13</f>
        <v>0</v>
      </c>
      <c r="H13" s="153">
        <f>'Yr. 1'!H13+'Yr. 2'!H13+'Yr. 3'!H13+'Yr. 4'!H13+'Yr. 5'!H13</f>
        <v>0</v>
      </c>
    </row>
    <row r="14" spans="1:8" ht="12" customHeight="1">
      <c r="A14" s="152"/>
      <c r="B14" s="118" t="s">
        <v>120</v>
      </c>
      <c r="C14" s="247"/>
      <c r="D14" s="119"/>
      <c r="E14" s="116"/>
      <c r="F14" s="114"/>
      <c r="G14" s="213">
        <f>SUM(G1:G13)</f>
        <v>0</v>
      </c>
      <c r="H14" s="156">
        <f>SUM(H1:H13)</f>
        <v>0</v>
      </c>
    </row>
    <row r="15" spans="1:8" ht="12" customHeight="1">
      <c r="A15" s="152"/>
      <c r="B15" s="112" t="s">
        <v>121</v>
      </c>
      <c r="C15" s="248"/>
      <c r="D15" s="120"/>
      <c r="E15" s="114"/>
      <c r="F15" s="114"/>
      <c r="G15" s="237"/>
      <c r="H15" s="238"/>
    </row>
    <row r="16" spans="1:8" ht="12" customHeight="1">
      <c r="A16" s="152"/>
      <c r="B16" s="115" t="s">
        <v>6</v>
      </c>
      <c r="C16" s="246" t="s">
        <v>122</v>
      </c>
      <c r="D16" s="172">
        <f>'Yr. 1'!D16+'Yr. 2'!D16+'Yr. 3'!D16+'Yr. 4'!D16+'Yr. 5'!D16</f>
        <v>0</v>
      </c>
      <c r="E16" s="114"/>
      <c r="F16" s="114"/>
      <c r="G16" s="117">
        <f>'Yr. 1'!G16+'Yr. 2'!G16+'Yr. 3'!G16+'Yr. 4'!G16+'Yr. 5'!G16</f>
        <v>0</v>
      </c>
      <c r="H16" s="153">
        <f>'Yr. 1'!H16+'Yr. 2'!H16+'Yr. 3'!H16+'Yr. 4'!H16+'Yr. 5'!H16</f>
        <v>0</v>
      </c>
    </row>
    <row r="17" spans="1:8" ht="12" customHeight="1">
      <c r="A17" s="152"/>
      <c r="B17" s="115" t="s">
        <v>7</v>
      </c>
      <c r="C17" s="246" t="s">
        <v>122</v>
      </c>
      <c r="D17" s="172">
        <f>'Yr. 1'!D17+'Yr. 2'!D17+'Yr. 3'!D17+'Yr. 4'!D17+'Yr. 5'!D17</f>
        <v>0</v>
      </c>
      <c r="E17" s="114"/>
      <c r="F17" s="114"/>
      <c r="G17" s="117">
        <f>'Yr. 1'!G17+'Yr. 2'!G17+'Yr. 3'!G17+'Yr. 4'!G17+'Yr. 5'!G17</f>
        <v>0</v>
      </c>
      <c r="H17" s="153">
        <f>'Yr. 1'!H17+'Yr. 2'!H17+'Yr. 3'!H17+'Yr. 4'!H17+'Yr. 5'!H17</f>
        <v>0</v>
      </c>
    </row>
    <row r="18" spans="1:8" ht="12" customHeight="1">
      <c r="A18" s="152"/>
      <c r="B18" s="115" t="s">
        <v>8</v>
      </c>
      <c r="C18" s="246" t="s">
        <v>122</v>
      </c>
      <c r="D18" s="172">
        <f>'Yr. 1'!D18+'Yr. 2'!D18+'Yr. 3'!D18+'Yr. 4'!D18+'Yr. 5'!D18</f>
        <v>0</v>
      </c>
      <c r="E18" s="114"/>
      <c r="F18" s="114"/>
      <c r="G18" s="117">
        <f>'Yr. 1'!G18+'Yr. 2'!G18+'Yr. 3'!G18+'Yr. 4'!G18+'Yr. 5'!G18</f>
        <v>0</v>
      </c>
      <c r="H18" s="153">
        <f>'Yr. 1'!H18+'Yr. 2'!H18+'Yr. 3'!H18+'Yr. 4'!H18+'Yr. 5'!H18</f>
        <v>0</v>
      </c>
    </row>
    <row r="19" spans="1:8" ht="12" customHeight="1">
      <c r="A19" s="152"/>
      <c r="B19" s="115" t="s">
        <v>9</v>
      </c>
      <c r="C19" s="246" t="s">
        <v>122</v>
      </c>
      <c r="D19" s="172">
        <f>'Yr. 1'!D19+'Yr. 2'!D19+'Yr. 3'!D19+'Yr. 4'!D19+'Yr. 5'!D19</f>
        <v>0</v>
      </c>
      <c r="E19" s="114"/>
      <c r="F19" s="114"/>
      <c r="G19" s="117">
        <f>'Yr. 1'!G19+'Yr. 2'!G19+'Yr. 3'!G19+'Yr. 4'!G19+'Yr. 5'!G19</f>
        <v>0</v>
      </c>
      <c r="H19" s="153">
        <f>'Yr. 1'!H19+'Yr. 2'!H19+'Yr. 3'!H19+'Yr. 4'!H19+'Yr. 5'!H19</f>
        <v>0</v>
      </c>
    </row>
    <row r="20" spans="1:8" ht="12" customHeight="1">
      <c r="A20" s="152"/>
      <c r="B20" s="115" t="s">
        <v>146</v>
      </c>
      <c r="C20" s="246" t="s">
        <v>122</v>
      </c>
      <c r="D20" s="172">
        <f>'Yr. 1'!D20+'Yr. 2'!D20+'Yr. 3'!D20+'Yr. 4'!D20+'Yr. 5'!D20</f>
        <v>0</v>
      </c>
      <c r="E20" s="114"/>
      <c r="F20" s="114"/>
      <c r="G20" s="117">
        <f>'Yr. 1'!G20+'Yr. 2'!G20+'Yr. 3'!G20+'Yr. 4'!G20+'Yr. 5'!G20</f>
        <v>0</v>
      </c>
      <c r="H20" s="153">
        <f>'Yr. 1'!H20+'Yr. 2'!H20+'Yr. 3'!H20+'Yr. 4'!H20+'Yr. 5'!H20</f>
        <v>0</v>
      </c>
    </row>
    <row r="21" spans="1:8" ht="12" customHeight="1">
      <c r="A21" s="152"/>
      <c r="B21" s="115" t="s">
        <v>147</v>
      </c>
      <c r="C21" s="246" t="s">
        <v>122</v>
      </c>
      <c r="D21" s="172">
        <f>'Yr. 1'!D21+'Yr. 2'!D21+'Yr. 3'!D21+'Yr. 4'!D21+'Yr. 5'!D21</f>
        <v>0</v>
      </c>
      <c r="E21" s="114"/>
      <c r="F21" s="114"/>
      <c r="G21" s="117">
        <f>'Yr. 1'!G21+'Yr. 2'!G21+'Yr. 3'!G21+'Yr. 4'!G21+'Yr. 5'!G21</f>
        <v>0</v>
      </c>
      <c r="H21" s="153">
        <f>'Yr. 1'!H21+'Yr. 2'!H21+'Yr. 3'!H21+'Yr. 4'!H21+'Yr. 5'!H21</f>
        <v>0</v>
      </c>
    </row>
    <row r="22" spans="1:8" ht="12" customHeight="1">
      <c r="A22" s="152"/>
      <c r="B22" s="115" t="s">
        <v>148</v>
      </c>
      <c r="C22" s="246" t="s">
        <v>122</v>
      </c>
      <c r="D22" s="172">
        <f>'Yr. 1'!D22+'Yr. 2'!D22+'Yr. 3'!D22+'Yr. 4'!D22+'Yr. 5'!D22</f>
        <v>0</v>
      </c>
      <c r="E22" s="114"/>
      <c r="F22" s="114"/>
      <c r="G22" s="117">
        <f>'Yr. 1'!G22+'Yr. 2'!G22+'Yr. 3'!G22+'Yr. 4'!G22+'Yr. 5'!G22</f>
        <v>0</v>
      </c>
      <c r="H22" s="153">
        <f>'Yr. 1'!H22+'Yr. 2'!H22+'Yr. 3'!H22+'Yr. 4'!H22+'Yr. 5'!H22</f>
        <v>0</v>
      </c>
    </row>
    <row r="23" spans="1:8" ht="12" customHeight="1">
      <c r="A23" s="152"/>
      <c r="B23" s="115" t="s">
        <v>149</v>
      </c>
      <c r="C23" s="246" t="s">
        <v>122</v>
      </c>
      <c r="D23" s="172">
        <f>'Yr. 1'!D23+'Yr. 2'!D23+'Yr. 3'!D23+'Yr. 4'!D23+'Yr. 5'!D23</f>
        <v>0</v>
      </c>
      <c r="E23" s="114"/>
      <c r="F23" s="114"/>
      <c r="G23" s="117">
        <f>'Yr. 1'!G23+'Yr. 2'!G23+'Yr. 3'!G23+'Yr. 4'!G23+'Yr. 5'!G23</f>
        <v>0</v>
      </c>
      <c r="H23" s="153">
        <f>'Yr. 1'!H23+'Yr. 2'!H23+'Yr. 3'!H23+'Yr. 4'!H23+'Yr. 5'!H23</f>
        <v>0</v>
      </c>
    </row>
    <row r="24" spans="1:8" ht="12" customHeight="1">
      <c r="A24" s="154"/>
      <c r="B24" s="121" t="s">
        <v>123</v>
      </c>
      <c r="C24" s="122"/>
      <c r="D24" s="123"/>
      <c r="E24" s="123"/>
      <c r="F24" s="124" t="s">
        <v>122</v>
      </c>
      <c r="G24" s="214">
        <f>SUM(G14:G23)</f>
        <v>0</v>
      </c>
      <c r="H24" s="215">
        <f>SUM(H14:H23)</f>
        <v>0</v>
      </c>
    </row>
    <row r="25" spans="1:8" ht="12" customHeight="1">
      <c r="A25" s="155" t="s">
        <v>124</v>
      </c>
      <c r="B25" s="115"/>
      <c r="C25" s="114"/>
      <c r="D25" s="114"/>
      <c r="E25" s="125"/>
      <c r="F25" s="174">
        <v>0</v>
      </c>
      <c r="G25" s="117">
        <f>'Yr. 1'!G25+'Yr. 2'!G25+'Yr. 3'!G25+'Yr. 4'!G25+'Yr. 5'!G25</f>
        <v>0</v>
      </c>
      <c r="H25" s="153">
        <f>'Yr. 1'!H25+'Yr. 2'!H25+'Yr. 3'!H25+'Yr. 4'!H25+'Yr. 5'!H25</f>
        <v>0</v>
      </c>
    </row>
    <row r="26" spans="1:8" ht="12" customHeight="1">
      <c r="A26" s="157"/>
      <c r="B26" s="10" t="s">
        <v>150</v>
      </c>
      <c r="C26" s="11"/>
      <c r="D26" s="11"/>
      <c r="E26" s="11"/>
      <c r="F26" s="11"/>
      <c r="G26" s="217">
        <f>SUM(G24:G25)</f>
        <v>0</v>
      </c>
      <c r="H26" s="218">
        <f>SUM(H24:H25)</f>
        <v>0</v>
      </c>
    </row>
    <row r="27" spans="1:8" ht="10.5" customHeight="1">
      <c r="A27" s="152"/>
      <c r="B27" s="7"/>
      <c r="C27" s="3"/>
      <c r="D27" s="3"/>
      <c r="E27" s="3"/>
      <c r="F27" s="3"/>
      <c r="G27" s="223"/>
      <c r="H27" s="224"/>
    </row>
    <row r="28" spans="1:8" ht="12" customHeight="1">
      <c r="A28" s="158" t="s">
        <v>125</v>
      </c>
      <c r="B28" s="10"/>
      <c r="C28" s="11"/>
      <c r="D28" s="11"/>
      <c r="E28" s="11"/>
      <c r="F28" s="12"/>
      <c r="G28" s="219">
        <f>'Yr. 1'!G28+'Yr. 2'!G28+'Yr. 3'!G28+'Yr. 4'!G28+'Yr. 5'!G28</f>
        <v>0</v>
      </c>
      <c r="H28" s="220">
        <f>'Yr. 1'!H28+'Yr. 2'!H28+'Yr. 3'!H28+'Yr. 4'!H28+'Yr. 5'!H28</f>
        <v>0</v>
      </c>
    </row>
    <row r="29" spans="1:8" ht="9.75" customHeight="1">
      <c r="A29" s="146"/>
      <c r="B29" s="7"/>
      <c r="C29" s="3"/>
      <c r="D29" s="3"/>
      <c r="E29" s="3"/>
      <c r="F29" s="1"/>
      <c r="G29" s="221"/>
      <c r="H29" s="222"/>
    </row>
    <row r="30" spans="1:8" ht="12" customHeight="1">
      <c r="A30" s="158" t="s">
        <v>126</v>
      </c>
      <c r="B30" s="10"/>
      <c r="C30" s="11"/>
      <c r="D30" s="11"/>
      <c r="E30" s="11"/>
      <c r="F30" s="11"/>
      <c r="G30" s="219">
        <f>'Yr. 1'!G30+'Yr. 2'!G30+'Yr. 3'!G30+'Yr. 4'!G30+'Yr. 5'!G30</f>
        <v>0</v>
      </c>
      <c r="H30" s="220">
        <f>'Yr. 1'!H30+'Yr. 2'!H30+'Yr. 3'!H30+'Yr. 4'!H30+'Yr. 5'!H30</f>
        <v>0</v>
      </c>
    </row>
    <row r="31" spans="1:8" ht="9.75" customHeight="1">
      <c r="A31" s="146"/>
      <c r="B31" s="7"/>
      <c r="C31" s="3"/>
      <c r="D31" s="3"/>
      <c r="E31" s="3"/>
      <c r="F31" s="3"/>
      <c r="G31" s="221"/>
      <c r="H31" s="222"/>
    </row>
    <row r="32" spans="1:8" ht="12" customHeight="1">
      <c r="A32" s="159" t="s">
        <v>127</v>
      </c>
      <c r="B32" s="121"/>
      <c r="C32" s="123"/>
      <c r="D32" s="123"/>
      <c r="E32" s="123"/>
      <c r="F32" s="126"/>
      <c r="G32" s="225"/>
      <c r="H32" s="226"/>
    </row>
    <row r="33" spans="1:8" ht="12" customHeight="1">
      <c r="A33" s="152"/>
      <c r="B33" s="121" t="s">
        <v>128</v>
      </c>
      <c r="C33" s="123"/>
      <c r="D33" s="123"/>
      <c r="E33" s="123"/>
      <c r="F33" s="127" t="s">
        <v>122</v>
      </c>
      <c r="G33" s="128">
        <f>'Yr. 1'!G33+'Yr. 2'!G33+'Yr. 3'!G33+'Yr. 4'!G33+'Yr. 5'!G33</f>
        <v>0</v>
      </c>
      <c r="H33" s="160">
        <f>'Yr. 1'!H33+'Yr. 2'!H33+'Yr. 3'!H33+'Yr. 4'!H33+'Yr. 5'!H33</f>
        <v>0</v>
      </c>
    </row>
    <row r="34" spans="1:8" ht="12" customHeight="1">
      <c r="A34" s="152"/>
      <c r="B34" s="115" t="s">
        <v>129</v>
      </c>
      <c r="C34" s="114"/>
      <c r="D34" s="114"/>
      <c r="E34" s="114"/>
      <c r="F34" s="129" t="s">
        <v>122</v>
      </c>
      <c r="G34" s="117">
        <f>'Yr. 1'!G34+'Yr. 2'!G34+'Yr. 3'!G34+'Yr. 4'!G34+'Yr. 5'!G34</f>
        <v>0</v>
      </c>
      <c r="H34" s="153">
        <f>'Yr. 1'!H34+'Yr. 2'!H34+'Yr. 3'!H34+'Yr. 4'!H34+'Yr. 5'!H34</f>
        <v>0</v>
      </c>
    </row>
    <row r="35" spans="1:8" ht="12" customHeight="1">
      <c r="A35" s="152"/>
      <c r="B35" s="7" t="s">
        <v>130</v>
      </c>
      <c r="C35" s="3"/>
      <c r="D35" s="3"/>
      <c r="E35" s="3"/>
      <c r="F35" s="3"/>
      <c r="G35" s="223">
        <f>SUM(G33:G34)</f>
        <v>0</v>
      </c>
      <c r="H35" s="224">
        <f>SUM(H33:H34)</f>
        <v>0</v>
      </c>
    </row>
    <row r="36" spans="1:8" ht="9.75" customHeight="1">
      <c r="A36" s="161"/>
      <c r="B36" s="130"/>
      <c r="C36" s="131"/>
      <c r="D36" s="131"/>
      <c r="E36" s="131"/>
      <c r="F36" s="203"/>
      <c r="G36" s="244"/>
      <c r="H36" s="245"/>
    </row>
    <row r="37" spans="1:8" ht="12" customHeight="1">
      <c r="A37" s="158" t="s">
        <v>131</v>
      </c>
      <c r="B37" s="10"/>
      <c r="C37" s="11"/>
      <c r="D37" s="11"/>
      <c r="E37" s="11"/>
      <c r="F37" s="11"/>
      <c r="G37" s="219">
        <f>'Yr. 1'!G37+'Yr. 2'!G37+'Yr. 3'!G37+'Yr. 4'!G37+'Yr. 5'!G37</f>
        <v>0</v>
      </c>
      <c r="H37" s="220">
        <f>'Yr. 1'!H37+'Yr. 2'!H37+'Yr. 3'!H37+'Yr. 4'!H37+'Yr. 5'!H37</f>
        <v>0</v>
      </c>
    </row>
    <row r="38" spans="1:8" ht="9.75" customHeight="1">
      <c r="A38" s="146"/>
      <c r="B38" s="7"/>
      <c r="C38" s="3"/>
      <c r="D38" s="3"/>
      <c r="E38" s="3"/>
      <c r="F38" s="3"/>
      <c r="G38" s="221"/>
      <c r="H38" s="222"/>
    </row>
    <row r="39" spans="1:8" ht="12" customHeight="1">
      <c r="A39" s="159" t="s">
        <v>132</v>
      </c>
      <c r="B39" s="121"/>
      <c r="C39" s="123"/>
      <c r="D39" s="123"/>
      <c r="E39" s="123"/>
      <c r="F39" s="123"/>
      <c r="G39" s="227"/>
      <c r="H39" s="198"/>
    </row>
    <row r="40" spans="1:8" ht="12" customHeight="1">
      <c r="A40" s="152"/>
      <c r="B40" s="115" t="s">
        <v>133</v>
      </c>
      <c r="C40" s="114"/>
      <c r="D40" s="114"/>
      <c r="E40" s="114"/>
      <c r="F40" s="114" t="s">
        <v>122</v>
      </c>
      <c r="G40" s="117">
        <f>'Yr. 1'!G40+'Yr. 2'!G40+'Yr. 3'!G40+'Yr. 4'!G40+'Yr. 5'!G40</f>
        <v>0</v>
      </c>
      <c r="H40" s="153">
        <f>'Yr. 1'!H40+'Yr. 2'!H40+'Yr. 3'!H40+'Yr. 4'!H40+'Yr. 5'!H40</f>
        <v>0</v>
      </c>
    </row>
    <row r="41" spans="1:8" ht="12" customHeight="1">
      <c r="A41" s="152"/>
      <c r="B41" s="115" t="s">
        <v>134</v>
      </c>
      <c r="C41" s="114"/>
      <c r="D41" s="114"/>
      <c r="E41" s="114"/>
      <c r="F41" s="114"/>
      <c r="G41" s="117">
        <f>'Yr. 1'!G41+'Yr. 2'!G41+'Yr. 3'!G41+'Yr. 4'!G41+'Yr. 5'!G41</f>
        <v>0</v>
      </c>
      <c r="H41" s="153">
        <f>'Yr. 1'!H41+'Yr. 2'!H41+'Yr. 3'!H41+'Yr. 4'!H41+'Yr. 5'!H41</f>
        <v>0</v>
      </c>
    </row>
    <row r="42" spans="1:8" ht="12" customHeight="1">
      <c r="A42" s="152"/>
      <c r="B42" s="115" t="s">
        <v>135</v>
      </c>
      <c r="C42" s="114"/>
      <c r="D42" s="114"/>
      <c r="E42" s="114"/>
      <c r="F42" s="114"/>
      <c r="G42" s="117">
        <f>'Yr. 1'!G42+'Yr. 2'!G42+'Yr. 3'!G42+'Yr. 4'!G42+'Yr. 5'!G42</f>
        <v>0</v>
      </c>
      <c r="H42" s="153">
        <f>'Yr. 1'!H42+'Yr. 2'!H42+'Yr. 3'!H42+'Yr. 4'!H42+'Yr. 5'!H42</f>
        <v>0</v>
      </c>
    </row>
    <row r="43" spans="1:8" ht="12" customHeight="1">
      <c r="A43" s="152"/>
      <c r="B43" s="115" t="s">
        <v>136</v>
      </c>
      <c r="C43" s="114"/>
      <c r="D43" s="114"/>
      <c r="E43" s="114"/>
      <c r="F43" s="114"/>
      <c r="G43" s="117">
        <f>'Yr. 1'!G43+'Yr. 2'!G43+'Yr. 3'!G43+'Yr. 4'!G43+'Yr. 5'!G43</f>
        <v>0</v>
      </c>
      <c r="H43" s="153">
        <f>'Yr. 1'!H43+'Yr. 2'!H43+'Yr. 3'!H43+'Yr. 4'!H43+'Yr. 5'!H43</f>
        <v>0</v>
      </c>
    </row>
    <row r="44" spans="1:8" ht="12" customHeight="1">
      <c r="A44" s="152"/>
      <c r="B44" s="115" t="s">
        <v>137</v>
      </c>
      <c r="C44" s="114"/>
      <c r="D44" s="114"/>
      <c r="E44" s="114"/>
      <c r="F44" s="114"/>
      <c r="G44" s="117">
        <f>'Yr. 1'!G44+'Yr. 2'!G44+'Yr. 3'!G44+'Yr. 4'!G44+'Yr. 5'!G44</f>
        <v>0</v>
      </c>
      <c r="H44" s="153">
        <f>'Yr. 1'!H44+'Yr. 2'!H44+'Yr. 3'!H44+'Yr. 4'!H44+'Yr. 5'!H44</f>
        <v>0</v>
      </c>
    </row>
    <row r="45" spans="1:8" ht="12" customHeight="1">
      <c r="A45" s="152"/>
      <c r="B45" s="115" t="s">
        <v>138</v>
      </c>
      <c r="C45" s="114"/>
      <c r="D45" s="114"/>
      <c r="E45" s="114"/>
      <c r="F45" s="132"/>
      <c r="G45" s="117">
        <f>'Yr. 1'!G45+'Yr. 2'!G45+'Yr. 3'!G45+'Yr. 4'!G45+'Yr. 5'!G45</f>
        <v>0</v>
      </c>
      <c r="H45" s="153">
        <f>'Yr. 1'!H45+'Yr. 2'!H45+'Yr. 3'!H45+'Yr. 4'!H45+'Yr. 5'!H45</f>
        <v>0</v>
      </c>
    </row>
    <row r="46" spans="1:8" ht="12" customHeight="1">
      <c r="A46" s="152"/>
      <c r="B46" s="115" t="s">
        <v>139</v>
      </c>
      <c r="C46" s="114"/>
      <c r="D46" s="114"/>
      <c r="E46" s="114"/>
      <c r="F46" s="132"/>
      <c r="G46" s="117">
        <f>'Yr. 1'!G46+'Yr. 2'!G46+'Yr. 3'!G46+'Yr. 4'!G46+'Yr. 5'!G46</f>
        <v>0</v>
      </c>
      <c r="H46" s="153">
        <f>'Yr. 1'!H46+'Yr. 2'!H46+'Yr. 3'!H46+'Yr. 4'!H46+'Yr. 5'!H46</f>
        <v>0</v>
      </c>
    </row>
    <row r="47" spans="1:8" ht="12" customHeight="1">
      <c r="A47" s="152"/>
      <c r="B47" s="133" t="s">
        <v>49</v>
      </c>
      <c r="C47" s="134"/>
      <c r="D47" s="134"/>
      <c r="E47" s="134"/>
      <c r="F47" s="134"/>
      <c r="G47" s="117">
        <f>'Yr. 1'!G47+'Yr. 2'!G47+'Yr. 3'!G47+'Yr. 4'!G47+'Yr. 5'!G47</f>
        <v>0</v>
      </c>
      <c r="H47" s="153">
        <f>'Yr. 1'!H47+'Yr. 2'!H47+'Yr. 3'!H47+'Yr. 4'!H47+'Yr. 5'!H47</f>
        <v>0</v>
      </c>
    </row>
    <row r="48" spans="1:8" ht="12" customHeight="1">
      <c r="A48" s="152"/>
      <c r="B48" s="133" t="s">
        <v>50</v>
      </c>
      <c r="C48" s="114"/>
      <c r="D48" s="114"/>
      <c r="E48" s="114"/>
      <c r="F48" s="114"/>
      <c r="G48" s="117">
        <f>'Yr. 1'!G48+'Yr. 2'!G48+'Yr. 3'!G48+'Yr. 4'!G48+'Yr. 5'!G48</f>
        <v>0</v>
      </c>
      <c r="H48" s="153">
        <f>'Yr. 1'!H48+'Yr. 2'!H48+'Yr. 3'!H48+'Yr. 4'!H48+'Yr. 5'!H48</f>
        <v>0</v>
      </c>
    </row>
    <row r="49" spans="1:8" ht="12.75" customHeight="1">
      <c r="A49" s="152"/>
      <c r="B49" s="133" t="s">
        <v>51</v>
      </c>
      <c r="C49" s="114"/>
      <c r="D49" s="114"/>
      <c r="E49" s="114"/>
      <c r="F49" s="114"/>
      <c r="G49" s="117">
        <f>'Yr. 1'!G49+'Yr. 2'!G48+'Yr. 3'!G48+'Yr. 4'!G48+'Yr. 5'!G48</f>
        <v>0</v>
      </c>
      <c r="H49" s="153">
        <f>'Yr. 1'!H49+'Yr. 2'!H48+'Yr. 3'!H48+'Yr. 4'!H48+'Yr. 5'!H48</f>
        <v>0</v>
      </c>
    </row>
    <row r="50" spans="1:8" ht="12.75" customHeight="1">
      <c r="A50" s="152"/>
      <c r="B50" s="133" t="s">
        <v>159</v>
      </c>
      <c r="C50" s="114"/>
      <c r="D50" s="114"/>
      <c r="E50" s="114"/>
      <c r="F50" s="114"/>
      <c r="G50" s="117">
        <f>'Yr. 1'!G50+'Yr. 2'!G50+'Yr. 3'!G50+'Yr. 4'!G50+'Yr. 5'!G50</f>
        <v>0</v>
      </c>
      <c r="H50" s="153">
        <f>'Yr. 1'!H50+'Yr. 2'!H50+'Yr. 3'!H50+'Yr. 4'!H50+'Yr. 5'!H50</f>
        <v>0</v>
      </c>
    </row>
    <row r="51" spans="1:8" ht="12" customHeight="1">
      <c r="A51" s="157"/>
      <c r="B51" s="10" t="s">
        <v>140</v>
      </c>
      <c r="C51" s="11"/>
      <c r="D51" s="11"/>
      <c r="E51" s="11"/>
      <c r="F51" s="11"/>
      <c r="G51" s="217">
        <f>+SUM(G40:G50)</f>
        <v>0</v>
      </c>
      <c r="H51" s="218">
        <f>+SUM(H40:H50)</f>
        <v>0</v>
      </c>
    </row>
    <row r="52" spans="1:8" ht="0.75" customHeight="1">
      <c r="A52" s="162"/>
      <c r="B52" s="90"/>
      <c r="C52" s="91"/>
      <c r="D52" s="91"/>
      <c r="E52" s="91"/>
      <c r="F52" s="91"/>
      <c r="G52" s="228"/>
      <c r="H52" s="229"/>
    </row>
    <row r="53" spans="1:8" ht="0.75" customHeight="1">
      <c r="A53" s="157"/>
      <c r="B53" s="10"/>
      <c r="C53" s="11"/>
      <c r="D53" s="11"/>
      <c r="E53" s="11"/>
      <c r="F53" s="11"/>
      <c r="G53" s="217"/>
      <c r="H53" s="218"/>
    </row>
    <row r="54" spans="1:8" ht="12" customHeight="1">
      <c r="A54" s="158" t="s">
        <v>141</v>
      </c>
      <c r="B54" s="10"/>
      <c r="C54" s="11" t="s">
        <v>25</v>
      </c>
      <c r="D54" s="11"/>
      <c r="E54" s="11"/>
      <c r="F54" s="11"/>
      <c r="G54" s="230">
        <f>SUM(G51+G37+G35+G30+G28+G26)</f>
        <v>0</v>
      </c>
      <c r="H54" s="231">
        <f>SUM(H51+H37+H35+H30+H28+H26)</f>
        <v>0</v>
      </c>
    </row>
    <row r="55" spans="1:8" ht="12" customHeight="1">
      <c r="A55" s="146" t="s">
        <v>26</v>
      </c>
      <c r="B55" s="7"/>
      <c r="C55" s="163" t="s">
        <v>77</v>
      </c>
      <c r="D55" s="164" t="s">
        <v>78</v>
      </c>
      <c r="E55" s="164" t="s">
        <v>122</v>
      </c>
      <c r="F55" s="164"/>
      <c r="G55" s="232"/>
      <c r="H55" s="233"/>
    </row>
    <row r="56" spans="1:8" ht="12" customHeight="1">
      <c r="A56" s="165"/>
      <c r="B56" s="124" t="s">
        <v>27</v>
      </c>
      <c r="C56" s="135">
        <v>0</v>
      </c>
      <c r="D56" s="254">
        <f>'Yr. 1'!D56+'Yr. 2'!D56+'Yr. 3'!D56+'Yr. 4'!D56+'Yr. 5'!D56</f>
        <v>0</v>
      </c>
      <c r="E56" s="169" t="s">
        <v>151</v>
      </c>
      <c r="F56" s="257">
        <f>'Yr. 1'!F56+'Yr. 2'!F56+'Yr. 3'!F56+'Yr. 4'!F56+'Yr. 5'!F56</f>
        <v>0</v>
      </c>
      <c r="G56" s="232"/>
      <c r="H56" s="233"/>
    </row>
    <row r="57" spans="1:8" ht="12" customHeight="1">
      <c r="A57" s="165"/>
      <c r="B57" s="170" t="s">
        <v>28</v>
      </c>
      <c r="C57" s="135">
        <v>0</v>
      </c>
      <c r="D57" s="254">
        <f>'Yr. 1'!D57+'Yr. 2'!D57+'Yr. 3'!D57+'Yr. 4'!D57+'Yr. 5'!D57</f>
        <v>0</v>
      </c>
      <c r="E57" s="171" t="s">
        <v>151</v>
      </c>
      <c r="F57" s="257">
        <f>'Yr. 1'!F57+'Yr. 2'!F57+'Yr. 3'!F57+'Yr. 4'!F57+'Yr. 5'!F57</f>
        <v>0</v>
      </c>
      <c r="G57" s="232"/>
      <c r="H57" s="233"/>
    </row>
    <row r="58" spans="1:8" ht="12" customHeight="1" thickBot="1">
      <c r="A58" s="157"/>
      <c r="B58" s="10" t="s">
        <v>122</v>
      </c>
      <c r="C58" s="264" t="s">
        <v>29</v>
      </c>
      <c r="D58" s="265"/>
      <c r="E58" s="14"/>
      <c r="F58" s="258">
        <f>SUM(F56:F57)</f>
        <v>0</v>
      </c>
      <c r="G58" s="217">
        <v>0</v>
      </c>
      <c r="H58" s="234">
        <v>0</v>
      </c>
    </row>
    <row r="59" spans="1:8" ht="15.75" customHeight="1">
      <c r="A59" s="166" t="s">
        <v>30</v>
      </c>
      <c r="B59" s="167"/>
      <c r="C59" s="168"/>
      <c r="D59" s="168"/>
      <c r="E59" s="168"/>
      <c r="F59" s="168"/>
      <c r="G59" s="235">
        <f>SUM(G54:G58)</f>
        <v>0</v>
      </c>
      <c r="H59" s="236">
        <f>SUM(H54:H58)</f>
        <v>0</v>
      </c>
    </row>
    <row r="60" spans="1:8" ht="19.5" customHeight="1">
      <c r="A60" s="275" t="s">
        <v>175</v>
      </c>
      <c r="B60" s="272"/>
      <c r="C60" s="272"/>
      <c r="D60" s="272"/>
      <c r="E60" s="272"/>
      <c r="F60" s="272"/>
      <c r="G60" s="272"/>
      <c r="H60" s="272"/>
    </row>
    <row r="61" spans="1:8" ht="13.5" customHeight="1">
      <c r="A61" s="103"/>
      <c r="B61" s="104"/>
      <c r="C61" s="105"/>
      <c r="D61" s="105"/>
      <c r="E61" s="105"/>
      <c r="F61" s="105"/>
      <c r="G61" s="241"/>
      <c r="H61" s="241"/>
    </row>
    <row r="62" spans="1:8" ht="12" customHeight="1">
      <c r="A62" s="15"/>
      <c r="B62" s="13"/>
      <c r="C62" s="2"/>
      <c r="D62" s="2"/>
      <c r="E62" s="2"/>
      <c r="F62" s="2"/>
      <c r="G62" s="242"/>
      <c r="H62" s="242"/>
    </row>
    <row r="63" spans="1:8" ht="7.5" customHeight="1">
      <c r="A63" s="7" t="s">
        <v>122</v>
      </c>
      <c r="B63" s="3"/>
      <c r="C63" s="1" t="s">
        <v>122</v>
      </c>
      <c r="D63" s="1"/>
      <c r="E63" s="1"/>
      <c r="F63" s="3"/>
      <c r="G63" s="273" t="s">
        <v>152</v>
      </c>
      <c r="H63" s="274"/>
    </row>
    <row r="64" spans="1:8" ht="7.5" customHeight="1">
      <c r="A64" s="100"/>
      <c r="B64" s="98"/>
      <c r="C64" s="99"/>
      <c r="D64" s="3"/>
      <c r="E64" s="3"/>
      <c r="F64" s="3"/>
      <c r="G64" s="273" t="s">
        <v>3</v>
      </c>
      <c r="H64" s="274"/>
    </row>
    <row r="65" spans="1:8" ht="15.75" customHeight="1">
      <c r="A65" s="267" t="s">
        <v>153</v>
      </c>
      <c r="B65" s="268"/>
      <c r="C65" s="268"/>
      <c r="D65" s="268"/>
      <c r="E65" s="268"/>
      <c r="F65" s="268"/>
      <c r="G65" s="269"/>
      <c r="H65" s="269"/>
    </row>
    <row r="66" spans="1:8" ht="12" customHeight="1">
      <c r="A66" s="270" t="s">
        <v>155</v>
      </c>
      <c r="B66" s="271"/>
      <c r="C66" s="271"/>
      <c r="D66" s="271"/>
      <c r="E66" s="271"/>
      <c r="F66" s="271"/>
      <c r="G66" s="272"/>
      <c r="H66" s="272"/>
    </row>
    <row r="67" spans="1:8" ht="12" customHeight="1">
      <c r="A67" s="101"/>
      <c r="B67" s="3"/>
      <c r="C67" s="3"/>
      <c r="D67" s="3"/>
      <c r="E67" s="3"/>
      <c r="F67" s="3"/>
      <c r="G67" s="3"/>
      <c r="H67" s="3"/>
    </row>
    <row r="68" ht="12" customHeight="1"/>
    <row r="69" spans="1:8" ht="13.5" customHeight="1">
      <c r="A69" s="266" t="s">
        <v>24</v>
      </c>
      <c r="B69" s="266"/>
      <c r="C69" s="266"/>
      <c r="D69" s="266"/>
      <c r="E69" s="266"/>
      <c r="F69" s="266"/>
      <c r="G69" s="266"/>
      <c r="H69" s="266"/>
    </row>
    <row r="70" ht="12" customHeight="1"/>
    <row r="71" spans="1:8" ht="12" customHeight="1">
      <c r="A71" s="102"/>
      <c r="B71" s="102"/>
      <c r="C71" s="102"/>
      <c r="D71" s="102"/>
      <c r="E71" s="102"/>
      <c r="F71" s="102"/>
      <c r="G71" s="102"/>
      <c r="H71" s="102"/>
    </row>
    <row r="72" spans="2:8" ht="12" customHeight="1">
      <c r="B72" s="102" t="s">
        <v>32</v>
      </c>
      <c r="C72" s="102"/>
      <c r="D72" s="102"/>
      <c r="E72" s="102"/>
      <c r="F72" s="102"/>
      <c r="G72" s="102"/>
      <c r="H72" s="102"/>
    </row>
    <row r="73" spans="2:8" ht="12" customHeight="1">
      <c r="B73" s="102" t="s">
        <v>160</v>
      </c>
      <c r="C73" s="102"/>
      <c r="D73" s="102"/>
      <c r="E73" s="102"/>
      <c r="F73" s="102"/>
      <c r="G73" s="102"/>
      <c r="H73" s="102"/>
    </row>
    <row r="74" spans="2:8" ht="12" customHeight="1">
      <c r="B74" s="102" t="s">
        <v>161</v>
      </c>
      <c r="C74" s="102"/>
      <c r="D74" s="102"/>
      <c r="E74" s="102"/>
      <c r="F74" s="102"/>
      <c r="G74" s="102"/>
      <c r="H74" s="102"/>
    </row>
    <row r="75" spans="2:8" ht="12" customHeight="1">
      <c r="B75" s="102" t="s">
        <v>162</v>
      </c>
      <c r="C75" s="102"/>
      <c r="D75" s="102"/>
      <c r="E75" s="102"/>
      <c r="F75" s="102"/>
      <c r="G75" s="102"/>
      <c r="H75" s="102"/>
    </row>
    <row r="76" spans="2:8" ht="12" customHeight="1">
      <c r="B76" s="102" t="s">
        <v>163</v>
      </c>
      <c r="C76" s="102"/>
      <c r="D76" s="102"/>
      <c r="E76" s="102"/>
      <c r="F76" s="102"/>
      <c r="G76" s="102"/>
      <c r="H76" s="102"/>
    </row>
    <row r="77" spans="2:8" ht="12" customHeight="1">
      <c r="B77" s="102" t="s">
        <v>164</v>
      </c>
      <c r="C77" s="102"/>
      <c r="D77" s="102"/>
      <c r="E77" s="102"/>
      <c r="F77" s="102"/>
      <c r="G77" s="102"/>
      <c r="H77" s="102"/>
    </row>
    <row r="78" spans="2:8" ht="12" customHeight="1">
      <c r="B78" s="102" t="s">
        <v>165</v>
      </c>
      <c r="C78" s="102"/>
      <c r="D78" s="102"/>
      <c r="E78" s="102"/>
      <c r="F78" s="102"/>
      <c r="G78" s="102"/>
      <c r="H78" s="102"/>
    </row>
    <row r="79" spans="2:8" ht="12" customHeight="1">
      <c r="B79" s="102" t="s">
        <v>166</v>
      </c>
      <c r="C79" s="102"/>
      <c r="D79" s="102"/>
      <c r="E79" s="102"/>
      <c r="F79" s="102"/>
      <c r="G79" s="102"/>
      <c r="H79" s="102"/>
    </row>
    <row r="80" spans="2:8" ht="12" customHeight="1">
      <c r="B80" s="102" t="s">
        <v>167</v>
      </c>
      <c r="C80" s="102"/>
      <c r="D80" s="102"/>
      <c r="E80" s="102"/>
      <c r="F80" s="102"/>
      <c r="G80" s="102"/>
      <c r="H80" s="102"/>
    </row>
    <row r="81" spans="2:8" ht="12" customHeight="1">
      <c r="B81" s="102" t="s">
        <v>168</v>
      </c>
      <c r="C81" s="102"/>
      <c r="D81" s="102"/>
      <c r="E81" s="102"/>
      <c r="F81" s="102"/>
      <c r="G81" s="102"/>
      <c r="H81" s="102"/>
    </row>
    <row r="82" spans="2:8" ht="12" customHeight="1">
      <c r="B82" s="102" t="s">
        <v>169</v>
      </c>
      <c r="C82" s="102"/>
      <c r="D82" s="102"/>
      <c r="E82" s="102"/>
      <c r="F82" s="102"/>
      <c r="G82" s="102"/>
      <c r="H82" s="102"/>
    </row>
    <row r="83" spans="2:8" ht="12" customHeight="1">
      <c r="B83" s="102" t="s">
        <v>170</v>
      </c>
      <c r="C83" s="102"/>
      <c r="D83" s="102"/>
      <c r="E83" s="102"/>
      <c r="F83" s="102"/>
      <c r="G83" s="102"/>
      <c r="H83" s="102"/>
    </row>
    <row r="84" spans="2:8" ht="12" customHeight="1">
      <c r="B84" s="102" t="s">
        <v>87</v>
      </c>
      <c r="C84" s="102"/>
      <c r="D84" s="102"/>
      <c r="E84" s="102"/>
      <c r="F84" s="102"/>
      <c r="G84" s="102"/>
      <c r="H84" s="102"/>
    </row>
    <row r="85" spans="2:8" ht="12" customHeight="1">
      <c r="B85" s="102" t="s">
        <v>88</v>
      </c>
      <c r="C85" s="102"/>
      <c r="D85" s="102"/>
      <c r="E85" s="102"/>
      <c r="F85" s="102"/>
      <c r="G85" s="102"/>
      <c r="H85" s="102"/>
    </row>
    <row r="86" spans="2:8" ht="12" customHeight="1">
      <c r="B86" s="102" t="s">
        <v>143</v>
      </c>
      <c r="C86" s="102"/>
      <c r="D86" s="102"/>
      <c r="E86" s="102"/>
      <c r="F86" s="102"/>
      <c r="G86" s="102"/>
      <c r="H86" s="102"/>
    </row>
    <row r="87" spans="2:8" ht="12" customHeight="1">
      <c r="B87" s="102" t="s">
        <v>144</v>
      </c>
      <c r="C87" s="102"/>
      <c r="D87" s="102"/>
      <c r="E87" s="102"/>
      <c r="F87" s="102"/>
      <c r="G87" s="102"/>
      <c r="H87" s="102"/>
    </row>
    <row r="88" spans="2:8" ht="12" customHeight="1">
      <c r="B88" s="102" t="s">
        <v>145</v>
      </c>
      <c r="C88" s="102"/>
      <c r="D88" s="102"/>
      <c r="E88" s="102"/>
      <c r="F88" s="102"/>
      <c r="G88" s="102"/>
      <c r="H88" s="102"/>
    </row>
    <row r="89" spans="2:8" ht="12" customHeight="1">
      <c r="B89" s="102"/>
      <c r="C89" s="102"/>
      <c r="D89" s="102"/>
      <c r="E89" s="102"/>
      <c r="F89" s="102"/>
      <c r="G89" s="102"/>
      <c r="H89" s="102"/>
    </row>
    <row r="90" spans="2:8" ht="12" customHeight="1">
      <c r="B90" s="102" t="s">
        <v>104</v>
      </c>
      <c r="C90" s="102"/>
      <c r="D90" s="102"/>
      <c r="E90" s="102"/>
      <c r="F90" s="102"/>
      <c r="G90" s="102"/>
      <c r="H90" s="102"/>
    </row>
    <row r="91" spans="2:8" ht="12" customHeight="1">
      <c r="B91" s="102" t="s">
        <v>105</v>
      </c>
      <c r="C91" s="102"/>
      <c r="D91" s="102"/>
      <c r="E91" s="102"/>
      <c r="F91" s="102"/>
      <c r="G91" s="102"/>
      <c r="H91" s="102"/>
    </row>
    <row r="92" spans="2:8" ht="12" customHeight="1">
      <c r="B92" s="102" t="s">
        <v>106</v>
      </c>
      <c r="C92" s="102"/>
      <c r="D92" s="102"/>
      <c r="E92" s="102"/>
      <c r="F92" s="102"/>
      <c r="G92" s="102"/>
      <c r="H92" s="102"/>
    </row>
    <row r="93" spans="2:8" ht="12" customHeight="1">
      <c r="B93" s="102" t="s">
        <v>156</v>
      </c>
      <c r="C93" s="102"/>
      <c r="D93" s="102"/>
      <c r="E93" s="102"/>
      <c r="F93" s="102"/>
      <c r="G93" s="102"/>
      <c r="H93" s="102"/>
    </row>
    <row r="94" spans="2:8" ht="12" customHeight="1">
      <c r="B94" s="102" t="s">
        <v>157</v>
      </c>
      <c r="C94" s="102"/>
      <c r="D94" s="102"/>
      <c r="E94" s="102"/>
      <c r="F94" s="102"/>
      <c r="G94" s="102"/>
      <c r="H94" s="102"/>
    </row>
    <row r="95" spans="2:8" ht="12" customHeight="1">
      <c r="B95" s="102" t="s">
        <v>158</v>
      </c>
      <c r="C95" s="102"/>
      <c r="D95" s="102"/>
      <c r="E95" s="102"/>
      <c r="F95" s="102"/>
      <c r="G95" s="102"/>
      <c r="H95" s="102"/>
    </row>
    <row r="96" spans="1:8" ht="12" customHeight="1">
      <c r="A96" s="102"/>
      <c r="B96" s="102"/>
      <c r="C96" s="102"/>
      <c r="D96" s="102"/>
      <c r="E96" s="102"/>
      <c r="F96" s="102"/>
      <c r="G96" s="102"/>
      <c r="H96" s="102"/>
    </row>
    <row r="97" spans="1:8" ht="12" customHeight="1">
      <c r="A97" s="102"/>
      <c r="B97" s="102"/>
      <c r="C97" s="102"/>
      <c r="D97" s="102"/>
      <c r="E97" s="102"/>
      <c r="F97" s="102"/>
      <c r="G97" s="102"/>
      <c r="H97" s="102"/>
    </row>
    <row r="98" spans="1:8" ht="12" customHeight="1">
      <c r="A98" s="102"/>
      <c r="B98" s="102"/>
      <c r="C98" s="102"/>
      <c r="D98" s="102"/>
      <c r="E98" s="102"/>
      <c r="F98" s="102"/>
      <c r="G98" s="102"/>
      <c r="H98" s="102"/>
    </row>
    <row r="99" spans="1:8" ht="12" customHeight="1">
      <c r="A99" s="102"/>
      <c r="B99" s="102"/>
      <c r="C99" s="102"/>
      <c r="D99" s="102"/>
      <c r="E99" s="102"/>
      <c r="F99" s="102"/>
      <c r="G99" s="102"/>
      <c r="H99" s="102"/>
    </row>
    <row r="100" spans="1:8" ht="12" customHeight="1">
      <c r="A100" s="102"/>
      <c r="B100" s="102"/>
      <c r="C100" s="102"/>
      <c r="D100" s="102"/>
      <c r="E100" s="102"/>
      <c r="F100" s="102"/>
      <c r="G100" s="102"/>
      <c r="H100" s="102"/>
    </row>
    <row r="101" spans="1:8" ht="12" customHeight="1">
      <c r="A101" s="102"/>
      <c r="B101" s="102"/>
      <c r="C101" s="102"/>
      <c r="D101" s="102"/>
      <c r="E101" s="102"/>
      <c r="F101" s="102"/>
      <c r="G101" s="102"/>
      <c r="H101" s="102"/>
    </row>
    <row r="102" spans="1:8" ht="12" customHeight="1">
      <c r="A102" s="102"/>
      <c r="B102" s="102"/>
      <c r="C102" s="102"/>
      <c r="D102" s="102"/>
      <c r="E102" s="102"/>
      <c r="F102" s="102"/>
      <c r="G102" s="102"/>
      <c r="H102" s="102"/>
    </row>
    <row r="103" spans="1:8" ht="12" customHeight="1">
      <c r="A103" s="102"/>
      <c r="B103" s="102"/>
      <c r="C103" s="102"/>
      <c r="D103" s="102"/>
      <c r="E103" s="102"/>
      <c r="F103" s="102"/>
      <c r="G103" s="102"/>
      <c r="H103" s="102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</sheetData>
  <sheetProtection/>
  <mergeCells count="14">
    <mergeCell ref="A7:E7"/>
    <mergeCell ref="G2:H2"/>
    <mergeCell ref="G3:H3"/>
    <mergeCell ref="G1:H1"/>
    <mergeCell ref="A3:F3"/>
    <mergeCell ref="G6:H6"/>
    <mergeCell ref="G8:H8"/>
    <mergeCell ref="C58:D58"/>
    <mergeCell ref="A69:H69"/>
    <mergeCell ref="A65:H65"/>
    <mergeCell ref="A66:H66"/>
    <mergeCell ref="G63:H63"/>
    <mergeCell ref="G64:H64"/>
    <mergeCell ref="A60:H60"/>
  </mergeCells>
  <printOptions horizontalCentered="1"/>
  <pageMargins left="0.5" right="0.5" top="0.5" bottom="0" header="0.5" footer="0.5"/>
  <pageSetup orientation="portrait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workbookViewId="0" topLeftCell="A47">
      <selection activeCell="G58" sqref="G58"/>
    </sheetView>
  </sheetViews>
  <sheetFormatPr defaultColWidth="11.375" defaultRowHeight="12.75"/>
  <cols>
    <col min="1" max="7" width="14.75390625" style="0" customWidth="1"/>
  </cols>
  <sheetData>
    <row r="1" ht="9.75" customHeight="1"/>
    <row r="2" spans="1:7" ht="18.75" customHeight="1">
      <c r="A2" s="17"/>
      <c r="C2" s="18" t="s">
        <v>31</v>
      </c>
      <c r="G2" s="19" t="s">
        <v>33</v>
      </c>
    </row>
    <row r="3" spans="1:7" ht="18.75" customHeight="1">
      <c r="A3" s="20"/>
      <c r="B3" s="21"/>
      <c r="C3" s="22" t="s">
        <v>34</v>
      </c>
      <c r="D3" s="21"/>
      <c r="E3" s="21"/>
      <c r="F3" s="21"/>
      <c r="G3" s="23"/>
    </row>
    <row r="4" spans="1:7" ht="18.75" customHeight="1">
      <c r="A4" s="24" t="s">
        <v>40</v>
      </c>
      <c r="B4" s="25" t="s">
        <v>41</v>
      </c>
      <c r="C4" s="26" t="s">
        <v>42</v>
      </c>
      <c r="D4" s="26"/>
      <c r="E4" s="27"/>
      <c r="F4" s="28" t="s">
        <v>43</v>
      </c>
      <c r="G4" s="26"/>
    </row>
    <row r="5" spans="1:7" ht="18.75" customHeight="1">
      <c r="A5" s="29" t="s">
        <v>44</v>
      </c>
      <c r="B5" s="25" t="s">
        <v>45</v>
      </c>
      <c r="C5" s="25" t="s">
        <v>46</v>
      </c>
      <c r="D5" s="25" t="s">
        <v>47</v>
      </c>
      <c r="E5" s="25" t="s">
        <v>46</v>
      </c>
      <c r="F5" s="25" t="s">
        <v>47</v>
      </c>
      <c r="G5" s="25" t="s">
        <v>52</v>
      </c>
    </row>
    <row r="6" spans="1:7" ht="18.75" customHeight="1">
      <c r="A6" s="30" t="s">
        <v>53</v>
      </c>
      <c r="B6" s="26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</row>
    <row r="7" spans="1:7" ht="18.75" customHeight="1">
      <c r="A7" s="32" t="s">
        <v>65</v>
      </c>
      <c r="B7" s="33" t="s">
        <v>60</v>
      </c>
      <c r="C7" s="34"/>
      <c r="D7" s="34"/>
      <c r="E7" s="35">
        <f>C25</f>
        <v>0</v>
      </c>
      <c r="F7" s="35">
        <f>D25</f>
        <v>0</v>
      </c>
      <c r="G7" s="35">
        <f>SUM(C7:F7)</f>
        <v>0</v>
      </c>
    </row>
    <row r="8" spans="1:7" ht="18.75" customHeight="1">
      <c r="A8" s="32" t="s">
        <v>61</v>
      </c>
      <c r="B8" s="36"/>
      <c r="C8" s="34"/>
      <c r="D8" s="34"/>
      <c r="E8" s="34"/>
      <c r="F8" s="34"/>
      <c r="G8" s="34"/>
    </row>
    <row r="9" spans="1:7" ht="18.75" customHeight="1">
      <c r="A9" s="32" t="s">
        <v>62</v>
      </c>
      <c r="B9" s="36"/>
      <c r="C9" s="34"/>
      <c r="D9" s="34"/>
      <c r="E9" s="34"/>
      <c r="F9" s="34"/>
      <c r="G9" s="34"/>
    </row>
    <row r="10" spans="1:7" ht="18.75" customHeight="1">
      <c r="A10" s="32" t="s">
        <v>63</v>
      </c>
      <c r="B10" s="36"/>
      <c r="C10" s="34"/>
      <c r="D10" s="34"/>
      <c r="E10" s="34"/>
      <c r="F10" s="34"/>
      <c r="G10" s="34"/>
    </row>
    <row r="11" spans="1:7" ht="18.75" customHeight="1">
      <c r="A11" s="32" t="s">
        <v>64</v>
      </c>
      <c r="B11" s="36"/>
      <c r="C11" s="34"/>
      <c r="D11" s="34"/>
      <c r="E11" s="35">
        <f>C25</f>
        <v>0</v>
      </c>
      <c r="F11" s="35">
        <f>SUM(F7:F10)</f>
        <v>0</v>
      </c>
      <c r="G11" s="35">
        <f>SUM(G7:G10)</f>
        <v>0</v>
      </c>
    </row>
    <row r="12" spans="1:7" ht="18.75" customHeight="1">
      <c r="A12" s="20"/>
      <c r="B12" s="21"/>
      <c r="C12" s="37" t="s">
        <v>66</v>
      </c>
      <c r="D12" s="38"/>
      <c r="E12" s="38"/>
      <c r="F12" s="38"/>
      <c r="G12" s="39"/>
    </row>
    <row r="13" spans="1:7" ht="12" customHeight="1">
      <c r="A13" s="40"/>
      <c r="B13" s="41"/>
      <c r="C13" s="42"/>
      <c r="D13" s="43" t="s">
        <v>67</v>
      </c>
      <c r="E13" s="42"/>
      <c r="F13" s="44"/>
      <c r="G13" s="45" t="s">
        <v>52</v>
      </c>
    </row>
    <row r="14" spans="1:7" ht="18.75" customHeight="1">
      <c r="A14" s="46" t="s">
        <v>68</v>
      </c>
      <c r="B14" s="47"/>
      <c r="C14" s="48" t="s">
        <v>69</v>
      </c>
      <c r="D14" s="48" t="s">
        <v>70</v>
      </c>
      <c r="E14" s="48" t="s">
        <v>71</v>
      </c>
      <c r="F14" s="48" t="s">
        <v>72</v>
      </c>
      <c r="G14" s="49"/>
    </row>
    <row r="15" spans="1:7" ht="18.75" customHeight="1">
      <c r="A15" s="50" t="s">
        <v>73</v>
      </c>
      <c r="B15" s="47"/>
      <c r="C15" s="51">
        <f>'90-4 summary'!G24</f>
        <v>0</v>
      </c>
      <c r="D15" s="51">
        <f>'90-4 summary'!H24</f>
        <v>0</v>
      </c>
      <c r="E15" s="35" t="s">
        <v>122</v>
      </c>
      <c r="F15" s="35"/>
      <c r="G15" s="35">
        <f aca="true" t="shared" si="0" ref="G15:G24">SUM(C15:F15)</f>
        <v>0</v>
      </c>
    </row>
    <row r="16" spans="1:7" ht="18.75" customHeight="1">
      <c r="A16" s="50" t="s">
        <v>74</v>
      </c>
      <c r="B16" s="47"/>
      <c r="C16" s="51">
        <f>'90-4 summary'!G25</f>
        <v>0</v>
      </c>
      <c r="D16" s="51">
        <f>'90-4 summary'!H25</f>
        <v>0</v>
      </c>
      <c r="E16" s="52"/>
      <c r="F16" s="52"/>
      <c r="G16" s="52">
        <f t="shared" si="0"/>
        <v>0</v>
      </c>
    </row>
    <row r="17" spans="1:7" ht="18.75" customHeight="1">
      <c r="A17" s="50" t="s">
        <v>75</v>
      </c>
      <c r="B17" s="47"/>
      <c r="C17" s="51">
        <f>'90-4 summary'!G35</f>
        <v>0</v>
      </c>
      <c r="D17" s="51">
        <f>'90-4 summary'!H35</f>
        <v>0</v>
      </c>
      <c r="E17" s="52"/>
      <c r="F17" s="52"/>
      <c r="G17" s="52">
        <f t="shared" si="0"/>
        <v>0</v>
      </c>
    </row>
    <row r="18" spans="1:7" ht="18.75" customHeight="1">
      <c r="A18" s="50" t="s">
        <v>76</v>
      </c>
      <c r="B18" s="47"/>
      <c r="C18" s="51">
        <f>'90-4 summary'!G28</f>
        <v>0</v>
      </c>
      <c r="D18" s="51">
        <f>'90-4 summary'!H28</f>
        <v>0</v>
      </c>
      <c r="E18" s="52"/>
      <c r="F18" s="52"/>
      <c r="G18" s="52">
        <f t="shared" si="0"/>
        <v>0</v>
      </c>
    </row>
    <row r="19" spans="1:7" ht="18.75" customHeight="1">
      <c r="A19" s="50" t="s">
        <v>79</v>
      </c>
      <c r="B19" s="47"/>
      <c r="C19" s="51">
        <f>'90-4 summary'!G30</f>
        <v>0</v>
      </c>
      <c r="D19" s="51">
        <f>'90-4 summary'!H30</f>
        <v>0</v>
      </c>
      <c r="E19" s="52"/>
      <c r="F19" s="52"/>
      <c r="G19" s="52">
        <f t="shared" si="0"/>
        <v>0</v>
      </c>
    </row>
    <row r="20" spans="1:7" ht="18.75" customHeight="1">
      <c r="A20" s="50" t="s">
        <v>80</v>
      </c>
      <c r="B20" s="47"/>
      <c r="C20" s="51">
        <v>0</v>
      </c>
      <c r="D20" s="51">
        <f>'90-4 summary'!H37</f>
        <v>0</v>
      </c>
      <c r="E20" s="52"/>
      <c r="F20" s="52"/>
      <c r="G20" s="52">
        <f t="shared" si="0"/>
        <v>0</v>
      </c>
    </row>
    <row r="21" spans="1:7" ht="18.75" customHeight="1">
      <c r="A21" s="50" t="s">
        <v>81</v>
      </c>
      <c r="B21" s="47"/>
      <c r="C21" s="53" t="s">
        <v>122</v>
      </c>
      <c r="D21" s="53" t="s">
        <v>122</v>
      </c>
      <c r="E21" s="52"/>
      <c r="F21" s="52"/>
      <c r="G21" s="52">
        <f t="shared" si="0"/>
        <v>0</v>
      </c>
    </row>
    <row r="22" spans="1:7" ht="18.75" customHeight="1">
      <c r="A22" s="50" t="s">
        <v>82</v>
      </c>
      <c r="B22" s="47"/>
      <c r="C22" s="51">
        <v>0</v>
      </c>
      <c r="D22" s="51">
        <f>'90-4 summary'!H51</f>
        <v>0</v>
      </c>
      <c r="E22" s="52"/>
      <c r="F22" s="52"/>
      <c r="G22" s="52">
        <f t="shared" si="0"/>
        <v>0</v>
      </c>
    </row>
    <row r="23" spans="1:7" ht="18.75" customHeight="1">
      <c r="A23" s="50" t="s">
        <v>83</v>
      </c>
      <c r="B23" s="47"/>
      <c r="C23" s="52">
        <f>SUM(C15:C22)</f>
        <v>0</v>
      </c>
      <c r="D23" s="52">
        <f>SUM(D15:D22)</f>
        <v>0</v>
      </c>
      <c r="E23" s="52"/>
      <c r="F23" s="52"/>
      <c r="G23" s="52">
        <f t="shared" si="0"/>
        <v>0</v>
      </c>
    </row>
    <row r="24" spans="1:7" ht="18.75" customHeight="1">
      <c r="A24" s="50" t="s">
        <v>84</v>
      </c>
      <c r="B24" s="47"/>
      <c r="C24" s="51">
        <f>'90-4 summary'!G58</f>
        <v>0</v>
      </c>
      <c r="D24" s="51">
        <f>'90-4 summary'!H58</f>
        <v>0</v>
      </c>
      <c r="E24" s="53"/>
      <c r="F24" s="53"/>
      <c r="G24" s="52">
        <f t="shared" si="0"/>
        <v>0</v>
      </c>
    </row>
    <row r="25" spans="1:7" ht="18.75" customHeight="1">
      <c r="A25" s="54" t="s">
        <v>85</v>
      </c>
      <c r="B25" s="55"/>
      <c r="C25" s="51">
        <f>SUM(C23:C24)</f>
        <v>0</v>
      </c>
      <c r="D25" s="51">
        <f>SUM(D23:D24)</f>
        <v>0</v>
      </c>
      <c r="E25" s="51"/>
      <c r="F25" s="51"/>
      <c r="G25" s="35">
        <f>SUM(C25+D25)</f>
        <v>0</v>
      </c>
    </row>
    <row r="26" spans="1:7" ht="18.75" customHeight="1">
      <c r="A26" s="20"/>
      <c r="B26" s="21"/>
      <c r="C26" s="21"/>
      <c r="D26" s="21"/>
      <c r="E26" s="21"/>
      <c r="F26" s="21"/>
      <c r="G26" s="23"/>
    </row>
    <row r="27" spans="1:7" ht="18.75" customHeight="1">
      <c r="A27" s="50" t="s">
        <v>86</v>
      </c>
      <c r="B27" s="47"/>
      <c r="C27" s="47"/>
      <c r="D27" s="47"/>
      <c r="E27" s="47"/>
      <c r="F27" s="47"/>
      <c r="G27" s="47"/>
    </row>
    <row r="28" spans="1:7" ht="12" customHeight="1">
      <c r="A28" s="56"/>
      <c r="B28" s="56"/>
      <c r="C28" s="57" t="s">
        <v>171</v>
      </c>
      <c r="D28" s="56"/>
      <c r="E28" s="56"/>
      <c r="F28" s="56"/>
      <c r="G28" s="56"/>
    </row>
    <row r="29" spans="1:7" ht="12" customHeight="1">
      <c r="A29" s="56"/>
      <c r="B29" s="56"/>
      <c r="C29" s="56"/>
      <c r="D29" s="56"/>
      <c r="E29" s="58"/>
      <c r="F29" s="59" t="s">
        <v>172</v>
      </c>
      <c r="G29" s="56"/>
    </row>
    <row r="30" spans="1:7" ht="12" customHeight="1">
      <c r="A30" s="56"/>
      <c r="B30" s="56"/>
      <c r="C30" s="56"/>
      <c r="D30" s="56"/>
      <c r="E30" s="56"/>
      <c r="F30" s="59" t="s">
        <v>0</v>
      </c>
      <c r="G30" s="56"/>
    </row>
    <row r="31" spans="1:7" ht="18.75" customHeight="1">
      <c r="A31" s="56"/>
      <c r="B31" s="56"/>
      <c r="C31" s="56"/>
      <c r="D31" s="56"/>
      <c r="E31" s="56"/>
      <c r="F31" s="59"/>
      <c r="G31" s="56"/>
    </row>
    <row r="32" spans="1:7" ht="18.75" customHeight="1">
      <c r="A32" s="56"/>
      <c r="B32" s="56"/>
      <c r="C32" s="56"/>
      <c r="D32" s="56"/>
      <c r="E32" s="56"/>
      <c r="F32" s="59"/>
      <c r="G32" s="56"/>
    </row>
    <row r="33" spans="1:7" ht="18.75" customHeight="1">
      <c r="A33" s="56"/>
      <c r="B33" s="56"/>
      <c r="C33" s="56"/>
      <c r="D33" s="56"/>
      <c r="E33" s="56"/>
      <c r="F33" s="56"/>
      <c r="G33" s="56"/>
    </row>
    <row r="34" spans="1:7" ht="18.75" customHeight="1">
      <c r="A34" s="20"/>
      <c r="B34" s="21"/>
      <c r="C34" s="22" t="s">
        <v>1</v>
      </c>
      <c r="D34" s="21"/>
      <c r="E34" s="21"/>
      <c r="F34" s="21"/>
      <c r="G34" s="23"/>
    </row>
    <row r="35" spans="1:7" ht="18.75" customHeight="1">
      <c r="A35" s="60"/>
      <c r="B35" s="61" t="s">
        <v>2</v>
      </c>
      <c r="C35" s="62" t="s">
        <v>122</v>
      </c>
      <c r="D35" s="62" t="s">
        <v>89</v>
      </c>
      <c r="E35" s="62" t="s">
        <v>90</v>
      </c>
      <c r="F35" s="62" t="s">
        <v>91</v>
      </c>
      <c r="G35" s="62" t="s">
        <v>92</v>
      </c>
    </row>
    <row r="36" spans="1:7" ht="18.75" customHeight="1">
      <c r="A36" s="63" t="s">
        <v>93</v>
      </c>
      <c r="B36" s="64"/>
      <c r="C36" s="49"/>
      <c r="D36" s="49"/>
      <c r="E36" s="35">
        <f>E11</f>
        <v>0</v>
      </c>
      <c r="F36" s="65"/>
      <c r="G36" s="35">
        <f>SUM(D36:F36)</f>
        <v>0</v>
      </c>
    </row>
    <row r="37" spans="1:7" ht="18.75" customHeight="1">
      <c r="A37" s="63" t="s">
        <v>94</v>
      </c>
      <c r="B37" s="64"/>
      <c r="C37" s="49"/>
      <c r="D37" s="49"/>
      <c r="E37" s="49"/>
      <c r="F37" s="49"/>
      <c r="G37" s="49"/>
    </row>
    <row r="38" spans="1:7" ht="18.75" customHeight="1">
      <c r="A38" s="63" t="s">
        <v>95</v>
      </c>
      <c r="B38" s="64"/>
      <c r="C38" s="49"/>
      <c r="D38" s="49"/>
      <c r="E38" s="49"/>
      <c r="F38" s="49"/>
      <c r="G38" s="49"/>
    </row>
    <row r="39" spans="1:7" ht="18.75" customHeight="1">
      <c r="A39" s="63" t="s">
        <v>96</v>
      </c>
      <c r="B39" s="64"/>
      <c r="C39" s="49"/>
      <c r="D39" s="49"/>
      <c r="E39" s="49"/>
      <c r="F39" s="49"/>
      <c r="G39" s="49"/>
    </row>
    <row r="40" spans="1:7" ht="18.75" customHeight="1">
      <c r="A40" s="63" t="s">
        <v>97</v>
      </c>
      <c r="B40" s="64"/>
      <c r="C40" s="49"/>
      <c r="D40" s="49"/>
      <c r="E40" s="49"/>
      <c r="F40" s="49"/>
      <c r="G40" s="49"/>
    </row>
    <row r="41" spans="1:7" ht="18.75" customHeight="1">
      <c r="A41" s="20"/>
      <c r="B41" s="21"/>
      <c r="C41" s="37" t="s">
        <v>98</v>
      </c>
      <c r="D41" s="66"/>
      <c r="E41" s="38"/>
      <c r="F41" s="38"/>
      <c r="G41" s="39"/>
    </row>
    <row r="42" spans="1:7" ht="18.75" customHeight="1">
      <c r="A42" s="40"/>
      <c r="B42" s="41"/>
      <c r="C42" s="67" t="s">
        <v>99</v>
      </c>
      <c r="D42" s="67" t="s">
        <v>100</v>
      </c>
      <c r="E42" s="67" t="s">
        <v>101</v>
      </c>
      <c r="F42" s="67" t="s">
        <v>102</v>
      </c>
      <c r="G42" s="67" t="s">
        <v>103</v>
      </c>
    </row>
    <row r="43" spans="1:7" ht="18.75" customHeight="1">
      <c r="A43" s="63" t="s">
        <v>10</v>
      </c>
      <c r="B43" s="47"/>
      <c r="C43" s="68">
        <v>0</v>
      </c>
      <c r="D43" s="69">
        <f aca="true" t="shared" si="1" ref="D43:F44">SUM($C43/4)</f>
        <v>0</v>
      </c>
      <c r="E43" s="69">
        <f t="shared" si="1"/>
        <v>0</v>
      </c>
      <c r="F43" s="69">
        <f t="shared" si="1"/>
        <v>0</v>
      </c>
      <c r="G43" s="70">
        <f>SUM(C43)-SUM(D43+E43+F43)</f>
        <v>0</v>
      </c>
    </row>
    <row r="44" spans="1:7" ht="18.75" customHeight="1">
      <c r="A44" s="63" t="s">
        <v>11</v>
      </c>
      <c r="B44" s="47"/>
      <c r="C44" s="71">
        <v>0</v>
      </c>
      <c r="D44" s="72">
        <f t="shared" si="1"/>
        <v>0</v>
      </c>
      <c r="E44" s="72">
        <f t="shared" si="1"/>
        <v>0</v>
      </c>
      <c r="F44" s="72">
        <f t="shared" si="1"/>
        <v>0</v>
      </c>
      <c r="G44" s="73">
        <f>SUM(C44)-SUM(D44+E44+F44)</f>
        <v>0</v>
      </c>
    </row>
    <row r="45" spans="1:7" ht="18.75" customHeight="1">
      <c r="A45" s="63" t="s">
        <v>12</v>
      </c>
      <c r="B45" s="47"/>
      <c r="C45" s="51">
        <f>SUM(C43:C44)</f>
        <v>0</v>
      </c>
      <c r="D45" s="74">
        <f>SUM(D43:D44)</f>
        <v>0</v>
      </c>
      <c r="E45" s="74">
        <f>SUM(E43:E44)</f>
        <v>0</v>
      </c>
      <c r="F45" s="74">
        <f>SUM(F43:F44)</f>
        <v>0</v>
      </c>
      <c r="G45" s="74">
        <f>SUM(G43:G44)</f>
        <v>0</v>
      </c>
    </row>
    <row r="46" spans="1:7" ht="18.75" customHeight="1">
      <c r="A46" s="20"/>
      <c r="B46" s="37" t="s">
        <v>13</v>
      </c>
      <c r="C46" s="75"/>
      <c r="D46" s="66"/>
      <c r="E46" s="38"/>
      <c r="F46" s="38"/>
      <c r="G46" s="39"/>
    </row>
    <row r="47" spans="1:7" ht="12" customHeight="1">
      <c r="A47" s="40"/>
      <c r="B47" s="76" t="s">
        <v>2</v>
      </c>
      <c r="C47" s="45"/>
      <c r="D47" s="77"/>
      <c r="E47" s="77" t="s">
        <v>14</v>
      </c>
      <c r="F47" s="78"/>
      <c r="G47" s="67"/>
    </row>
    <row r="48" spans="1:7" ht="12" customHeight="1">
      <c r="A48" s="50" t="s">
        <v>122</v>
      </c>
      <c r="B48" s="64"/>
      <c r="C48" s="79" t="s">
        <v>122</v>
      </c>
      <c r="D48" s="80" t="s">
        <v>15</v>
      </c>
      <c r="E48" s="80" t="s">
        <v>16</v>
      </c>
      <c r="F48" s="80" t="s">
        <v>17</v>
      </c>
      <c r="G48" s="80" t="s">
        <v>18</v>
      </c>
    </row>
    <row r="49" spans="1:7" ht="18.75" customHeight="1">
      <c r="A49" s="63" t="s">
        <v>19</v>
      </c>
      <c r="B49" s="64"/>
      <c r="C49" s="71" t="s">
        <v>122</v>
      </c>
      <c r="D49" s="72">
        <v>0</v>
      </c>
      <c r="E49" s="72">
        <v>0</v>
      </c>
      <c r="F49" s="72">
        <v>0</v>
      </c>
      <c r="G49" s="73">
        <v>0</v>
      </c>
    </row>
    <row r="50" spans="1:7" ht="18.75" customHeight="1">
      <c r="A50" s="63" t="s">
        <v>20</v>
      </c>
      <c r="B50" s="64"/>
      <c r="C50" s="71"/>
      <c r="D50" s="72"/>
      <c r="E50" s="72"/>
      <c r="F50" s="72"/>
      <c r="G50" s="73"/>
    </row>
    <row r="51" spans="1:7" ht="18.75" customHeight="1">
      <c r="A51" s="63" t="s">
        <v>21</v>
      </c>
      <c r="B51" s="64"/>
      <c r="C51" s="71"/>
      <c r="D51" s="72"/>
      <c r="E51" s="72"/>
      <c r="F51" s="72"/>
      <c r="G51" s="73"/>
    </row>
    <row r="52" spans="1:7" ht="18.75" customHeight="1">
      <c r="A52" s="63" t="s">
        <v>22</v>
      </c>
      <c r="B52" s="64"/>
      <c r="C52" s="71"/>
      <c r="D52" s="72"/>
      <c r="E52" s="72"/>
      <c r="F52" s="72"/>
      <c r="G52" s="73"/>
    </row>
    <row r="53" spans="1:7" ht="18.75" customHeight="1">
      <c r="A53" s="63" t="s">
        <v>23</v>
      </c>
      <c r="B53" s="64"/>
      <c r="C53" s="51" t="s">
        <v>122</v>
      </c>
      <c r="D53" s="74">
        <f>SUM(D48:D49)</f>
        <v>0</v>
      </c>
      <c r="E53" s="74">
        <f>SUM(E48:E49)</f>
        <v>0</v>
      </c>
      <c r="F53" s="74">
        <f>SUM(F48:F49)</f>
        <v>0</v>
      </c>
      <c r="G53" s="74">
        <f>SUM(G48:G49)</f>
        <v>0</v>
      </c>
    </row>
    <row r="54" spans="1:7" ht="18.75" customHeight="1">
      <c r="A54" s="20"/>
      <c r="B54" s="21"/>
      <c r="C54" s="22" t="s">
        <v>107</v>
      </c>
      <c r="D54" s="21"/>
      <c r="E54" s="21"/>
      <c r="F54" s="21"/>
      <c r="G54" s="23"/>
    </row>
    <row r="55" spans="1:7" ht="18.75" customHeight="1">
      <c r="A55" s="81" t="s">
        <v>108</v>
      </c>
      <c r="B55" s="61" t="s">
        <v>122</v>
      </c>
      <c r="C55" s="62" t="s">
        <v>122</v>
      </c>
      <c r="D55" s="81" t="s">
        <v>109</v>
      </c>
      <c r="E55" s="82" t="s">
        <v>122</v>
      </c>
      <c r="F55" s="82" t="s">
        <v>122</v>
      </c>
      <c r="G55" s="83" t="s">
        <v>122</v>
      </c>
    </row>
    <row r="56" spans="1:7" ht="18.75" customHeight="1">
      <c r="A56" s="81" t="s">
        <v>110</v>
      </c>
      <c r="B56" s="61"/>
      <c r="C56" s="84"/>
      <c r="D56" s="85"/>
      <c r="E56" s="82"/>
      <c r="F56" s="82"/>
      <c r="G56" s="83"/>
    </row>
    <row r="57" spans="1:7" ht="18.75" customHeight="1">
      <c r="A57" s="86"/>
      <c r="B57" s="86"/>
      <c r="C57" s="86"/>
      <c r="D57" s="86"/>
      <c r="E57" s="86"/>
      <c r="F57" s="86"/>
      <c r="G57" s="86"/>
    </row>
    <row r="58" spans="1:7" ht="18.75" customHeight="1">
      <c r="A58" s="86"/>
      <c r="B58" s="86"/>
      <c r="C58" s="87" t="s">
        <v>111</v>
      </c>
      <c r="D58" s="86"/>
      <c r="E58" s="86"/>
      <c r="F58" s="88" t="s">
        <v>112</v>
      </c>
      <c r="G58" s="86"/>
    </row>
    <row r="59" spans="1:7" ht="18.75" customHeight="1">
      <c r="A59" s="86"/>
      <c r="B59" s="86"/>
      <c r="C59" s="89" t="s">
        <v>122</v>
      </c>
      <c r="D59" s="86"/>
      <c r="E59" s="86"/>
      <c r="F59" s="86"/>
      <c r="G59" s="86"/>
    </row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sheetProtection/>
  <printOptions/>
  <pageMargins left="0.5" right="0.5" top="0.25" bottom="0.25" header="0.5" footer="0.5"/>
  <pageSetup orientation="landscape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5"/>
  <sheetViews>
    <sheetView workbookViewId="0" topLeftCell="A1">
      <selection activeCell="G2" sqref="G2:H2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0.75390625" style="0" customWidth="1"/>
    <col min="5" max="5" width="0.12890625" style="0" customWidth="1"/>
    <col min="6" max="6" width="6.75390625" style="0" customWidth="1"/>
    <col min="7" max="8" width="12.75390625" style="0" customWidth="1"/>
  </cols>
  <sheetData>
    <row r="1" spans="1:8" ht="9" customHeight="1">
      <c r="A1" s="137" t="s">
        <v>122</v>
      </c>
      <c r="B1" s="138"/>
      <c r="C1" s="139" t="s">
        <v>122</v>
      </c>
      <c r="D1" s="139"/>
      <c r="E1" s="139"/>
      <c r="F1" s="138"/>
      <c r="G1" s="280" t="s">
        <v>152</v>
      </c>
      <c r="H1" s="281"/>
    </row>
    <row r="2" spans="1:8" ht="9" customHeight="1">
      <c r="A2" s="140"/>
      <c r="B2" s="92"/>
      <c r="C2" s="141"/>
      <c r="D2" s="94"/>
      <c r="E2" s="94"/>
      <c r="F2" s="94"/>
      <c r="G2" s="278" t="s">
        <v>176</v>
      </c>
      <c r="H2" s="279"/>
    </row>
    <row r="3" spans="1:8" ht="18" customHeight="1">
      <c r="A3" s="282" t="s">
        <v>153</v>
      </c>
      <c r="B3" s="283"/>
      <c r="C3" s="283"/>
      <c r="D3" s="283"/>
      <c r="E3" s="283"/>
      <c r="F3" s="284"/>
      <c r="G3" s="278" t="s">
        <v>122</v>
      </c>
      <c r="H3" s="279"/>
    </row>
    <row r="4" spans="1:8" ht="7.5" customHeight="1">
      <c r="A4" s="142"/>
      <c r="B4" s="94"/>
      <c r="C4" s="94"/>
      <c r="D4" s="94"/>
      <c r="E4" s="94"/>
      <c r="F4" s="94"/>
      <c r="G4" s="93"/>
      <c r="H4" s="143"/>
    </row>
    <row r="5" spans="1:8" ht="7.5" customHeight="1">
      <c r="A5" s="144"/>
      <c r="B5" s="95"/>
      <c r="C5" s="95"/>
      <c r="D5" s="95"/>
      <c r="E5" s="95"/>
      <c r="F5" s="95"/>
      <c r="G5" s="96"/>
      <c r="H5" s="145"/>
    </row>
    <row r="6" spans="1:8" ht="12" customHeight="1">
      <c r="A6" s="146" t="s">
        <v>113</v>
      </c>
      <c r="B6" s="1"/>
      <c r="C6" s="3"/>
      <c r="D6" s="3"/>
      <c r="E6" s="3"/>
      <c r="F6" s="3"/>
      <c r="G6" s="285" t="s">
        <v>114</v>
      </c>
      <c r="H6" s="286"/>
    </row>
    <row r="7" spans="1:8" ht="12" customHeight="1">
      <c r="A7" s="276"/>
      <c r="B7" s="277"/>
      <c r="C7" s="277"/>
      <c r="D7" s="277"/>
      <c r="E7" s="277"/>
      <c r="F7" s="6"/>
      <c r="G7" s="107" t="s">
        <v>122</v>
      </c>
      <c r="H7" s="147"/>
    </row>
    <row r="8" spans="1:8" ht="12" customHeight="1">
      <c r="A8" s="146" t="s">
        <v>115</v>
      </c>
      <c r="B8" s="1"/>
      <c r="C8" s="3"/>
      <c r="D8" s="3"/>
      <c r="E8" s="3"/>
      <c r="F8" s="3"/>
      <c r="G8" s="285" t="s">
        <v>116</v>
      </c>
      <c r="H8" s="286"/>
    </row>
    <row r="9" spans="1:8" ht="12" customHeight="1">
      <c r="A9" s="148"/>
      <c r="B9" s="4" t="s">
        <v>122</v>
      </c>
      <c r="C9" s="5"/>
      <c r="D9" s="5"/>
      <c r="E9" s="6"/>
      <c r="F9" s="6"/>
      <c r="G9" s="8" t="s">
        <v>48</v>
      </c>
      <c r="H9" s="149" t="s">
        <v>35</v>
      </c>
    </row>
    <row r="10" spans="1:8" ht="12" customHeight="1">
      <c r="A10" s="150" t="s">
        <v>117</v>
      </c>
      <c r="B10" s="108"/>
      <c r="C10" s="109" t="s">
        <v>118</v>
      </c>
      <c r="D10" s="110"/>
      <c r="E10" s="110"/>
      <c r="F10" s="110"/>
      <c r="G10" s="111"/>
      <c r="H10" s="151"/>
    </row>
    <row r="11" spans="1:8" ht="12" customHeight="1">
      <c r="A11" s="152"/>
      <c r="B11" s="112" t="s">
        <v>119</v>
      </c>
      <c r="C11" s="205" t="s">
        <v>142</v>
      </c>
      <c r="D11" s="206" t="s">
        <v>154</v>
      </c>
      <c r="E11" s="113"/>
      <c r="F11" s="114"/>
      <c r="G11" s="212" t="s">
        <v>173</v>
      </c>
      <c r="H11" s="207" t="s">
        <v>174</v>
      </c>
    </row>
    <row r="12" spans="1:8" ht="12" customHeight="1">
      <c r="A12" s="152"/>
      <c r="B12" s="115" t="s">
        <v>4</v>
      </c>
      <c r="C12" s="246">
        <v>0</v>
      </c>
      <c r="D12" s="172">
        <v>0</v>
      </c>
      <c r="E12" s="116"/>
      <c r="F12" s="114"/>
      <c r="G12" s="117">
        <v>0</v>
      </c>
      <c r="H12" s="153">
        <v>0</v>
      </c>
    </row>
    <row r="13" spans="1:8" ht="12" customHeight="1">
      <c r="A13" s="152"/>
      <c r="B13" s="115" t="s">
        <v>5</v>
      </c>
      <c r="C13" s="246">
        <v>0</v>
      </c>
      <c r="D13" s="172">
        <v>0</v>
      </c>
      <c r="E13" s="116"/>
      <c r="F13" s="114"/>
      <c r="G13" s="117">
        <v>0</v>
      </c>
      <c r="H13" s="153">
        <v>0</v>
      </c>
    </row>
    <row r="14" spans="1:19" ht="12" customHeight="1">
      <c r="A14" s="152"/>
      <c r="B14" s="118" t="s">
        <v>120</v>
      </c>
      <c r="C14" s="247"/>
      <c r="D14" s="119"/>
      <c r="E14" s="116"/>
      <c r="F14" s="114"/>
      <c r="G14" s="213">
        <f>SUM(G1:G13)</f>
        <v>0</v>
      </c>
      <c r="H14" s="156">
        <f>SUM(H1:H13)</f>
        <v>0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12" customHeight="1">
      <c r="A15" s="152"/>
      <c r="B15" s="112" t="s">
        <v>121</v>
      </c>
      <c r="C15" s="248"/>
      <c r="D15" s="120"/>
      <c r="E15" s="114"/>
      <c r="F15" s="114"/>
      <c r="G15" s="237"/>
      <c r="H15" s="238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ht="12" customHeight="1">
      <c r="A16" s="152"/>
      <c r="B16" s="115" t="s">
        <v>6</v>
      </c>
      <c r="C16" s="246">
        <v>0</v>
      </c>
      <c r="D16" s="172">
        <v>0</v>
      </c>
      <c r="E16" s="114"/>
      <c r="F16" s="114"/>
      <c r="G16" s="117">
        <v>0</v>
      </c>
      <c r="H16" s="153">
        <v>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ht="12" customHeight="1">
      <c r="A17" s="152"/>
      <c r="B17" s="115" t="s">
        <v>7</v>
      </c>
      <c r="C17" s="246">
        <v>0</v>
      </c>
      <c r="D17" s="172">
        <v>0</v>
      </c>
      <c r="E17" s="114"/>
      <c r="F17" s="114"/>
      <c r="G17" s="117">
        <v>0</v>
      </c>
      <c r="H17" s="153">
        <v>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ht="12" customHeight="1">
      <c r="A18" s="152"/>
      <c r="B18" s="115" t="s">
        <v>8</v>
      </c>
      <c r="C18" s="246">
        <v>0</v>
      </c>
      <c r="D18" s="172">
        <v>0</v>
      </c>
      <c r="E18" s="114"/>
      <c r="F18" s="114"/>
      <c r="G18" s="117">
        <v>0</v>
      </c>
      <c r="H18" s="153"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ht="12" customHeight="1">
      <c r="A19" s="152"/>
      <c r="B19" s="115" t="s">
        <v>9</v>
      </c>
      <c r="C19" s="246">
        <v>0</v>
      </c>
      <c r="D19" s="172">
        <v>0</v>
      </c>
      <c r="E19" s="114"/>
      <c r="F19" s="114"/>
      <c r="G19" s="117">
        <v>0</v>
      </c>
      <c r="H19" s="153">
        <v>0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2" customHeight="1">
      <c r="A20" s="152"/>
      <c r="B20" s="115" t="s">
        <v>146</v>
      </c>
      <c r="C20" s="246">
        <v>0</v>
      </c>
      <c r="D20" s="172">
        <v>0</v>
      </c>
      <c r="E20" s="114"/>
      <c r="F20" s="114"/>
      <c r="G20" s="117">
        <v>0</v>
      </c>
      <c r="H20" s="153">
        <v>0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21" ht="12" customHeight="1">
      <c r="A21" s="152"/>
      <c r="B21" s="115" t="s">
        <v>147</v>
      </c>
      <c r="C21" s="246">
        <v>0</v>
      </c>
      <c r="D21" s="172">
        <v>0</v>
      </c>
      <c r="E21" s="114"/>
      <c r="F21" s="114"/>
      <c r="G21" s="117">
        <v>0</v>
      </c>
      <c r="H21" s="153">
        <v>0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8" ht="12" customHeight="1">
      <c r="A22" s="152"/>
      <c r="B22" s="115" t="s">
        <v>148</v>
      </c>
      <c r="C22" s="246">
        <v>0</v>
      </c>
      <c r="D22" s="172">
        <v>0</v>
      </c>
      <c r="E22" s="114"/>
      <c r="F22" s="114"/>
      <c r="G22" s="117">
        <v>0</v>
      </c>
      <c r="H22" s="153">
        <v>0</v>
      </c>
    </row>
    <row r="23" spans="1:8" ht="12" customHeight="1">
      <c r="A23" s="152"/>
      <c r="B23" s="173" t="s">
        <v>149</v>
      </c>
      <c r="C23" s="249">
        <v>0</v>
      </c>
      <c r="D23" s="172">
        <v>0</v>
      </c>
      <c r="E23" s="114"/>
      <c r="F23" s="114"/>
      <c r="G23" s="117">
        <v>0</v>
      </c>
      <c r="H23" s="153">
        <v>0</v>
      </c>
    </row>
    <row r="24" spans="1:8" ht="12" customHeight="1">
      <c r="A24" s="154"/>
      <c r="B24" s="121" t="s">
        <v>123</v>
      </c>
      <c r="C24" s="122"/>
      <c r="D24" s="123"/>
      <c r="E24" s="123"/>
      <c r="F24" s="124" t="s">
        <v>122</v>
      </c>
      <c r="G24" s="214">
        <f>SUM(G14:G23)</f>
        <v>0</v>
      </c>
      <c r="H24" s="215">
        <f>SUM(H14:H23)</f>
        <v>0</v>
      </c>
    </row>
    <row r="25" spans="1:8" ht="12" customHeight="1">
      <c r="A25" s="155" t="s">
        <v>124</v>
      </c>
      <c r="B25" s="115"/>
      <c r="C25" s="114"/>
      <c r="D25" s="114"/>
      <c r="E25" s="125"/>
      <c r="F25" s="261">
        <v>0</v>
      </c>
      <c r="G25" s="216">
        <f>SUM(G24*$F$25)</f>
        <v>0</v>
      </c>
      <c r="H25" s="156">
        <f>SUM(H24*F25)</f>
        <v>0</v>
      </c>
    </row>
    <row r="26" spans="1:8" ht="12" customHeight="1">
      <c r="A26" s="157"/>
      <c r="B26" s="10" t="s">
        <v>150</v>
      </c>
      <c r="C26" s="11"/>
      <c r="D26" s="11"/>
      <c r="E26" s="11"/>
      <c r="F26" s="11"/>
      <c r="G26" s="217">
        <f>SUM(G24:G25)</f>
        <v>0</v>
      </c>
      <c r="H26" s="218">
        <f>SUM(H24:H25)</f>
        <v>0</v>
      </c>
    </row>
    <row r="27" spans="1:8" ht="9.75" customHeight="1">
      <c r="A27" s="152"/>
      <c r="B27" s="7"/>
      <c r="C27" s="3"/>
      <c r="D27" s="3"/>
      <c r="E27" s="3"/>
      <c r="F27" s="3"/>
      <c r="G27" s="223"/>
      <c r="H27" s="224"/>
    </row>
    <row r="28" spans="1:8" ht="12" customHeight="1">
      <c r="A28" s="158" t="s">
        <v>125</v>
      </c>
      <c r="B28" s="10"/>
      <c r="C28" s="11"/>
      <c r="D28" s="11"/>
      <c r="E28" s="11"/>
      <c r="F28" s="12"/>
      <c r="G28" s="219">
        <v>0</v>
      </c>
      <c r="H28" s="220">
        <v>0</v>
      </c>
    </row>
    <row r="29" spans="1:8" ht="9.75" customHeight="1">
      <c r="A29" s="146"/>
      <c r="B29" s="7"/>
      <c r="C29" s="3"/>
      <c r="D29" s="3"/>
      <c r="E29" s="3"/>
      <c r="F29" s="1"/>
      <c r="G29" s="221"/>
      <c r="H29" s="222"/>
    </row>
    <row r="30" spans="1:8" ht="12" customHeight="1">
      <c r="A30" s="158" t="s">
        <v>126</v>
      </c>
      <c r="B30" s="10"/>
      <c r="C30" s="11"/>
      <c r="D30" s="11"/>
      <c r="E30" s="11"/>
      <c r="F30" s="11"/>
      <c r="G30" s="219">
        <v>0</v>
      </c>
      <c r="H30" s="220">
        <v>0</v>
      </c>
    </row>
    <row r="31" spans="1:8" ht="9.75" customHeight="1">
      <c r="A31" s="146"/>
      <c r="B31" s="7"/>
      <c r="C31" s="3"/>
      <c r="D31" s="3"/>
      <c r="E31" s="3"/>
      <c r="F31" s="3"/>
      <c r="G31" s="221"/>
      <c r="H31" s="222"/>
    </row>
    <row r="32" spans="1:8" ht="12" customHeight="1">
      <c r="A32" s="159" t="s">
        <v>127</v>
      </c>
      <c r="B32" s="121"/>
      <c r="C32" s="123"/>
      <c r="D32" s="123"/>
      <c r="E32" s="123"/>
      <c r="F32" s="126"/>
      <c r="G32" s="225"/>
      <c r="H32" s="226"/>
    </row>
    <row r="33" spans="1:8" ht="12" customHeight="1">
      <c r="A33" s="152"/>
      <c r="B33" s="121" t="s">
        <v>128</v>
      </c>
      <c r="C33" s="123"/>
      <c r="D33" s="123"/>
      <c r="E33" s="123"/>
      <c r="F33" s="127" t="s">
        <v>122</v>
      </c>
      <c r="G33" s="128">
        <v>0</v>
      </c>
      <c r="H33" s="160">
        <v>0</v>
      </c>
    </row>
    <row r="34" spans="1:8" ht="12" customHeight="1">
      <c r="A34" s="152"/>
      <c r="B34" s="115" t="s">
        <v>129</v>
      </c>
      <c r="C34" s="114"/>
      <c r="D34" s="114"/>
      <c r="E34" s="114"/>
      <c r="F34" s="129" t="s">
        <v>122</v>
      </c>
      <c r="G34" s="117">
        <v>0</v>
      </c>
      <c r="H34" s="153">
        <v>0</v>
      </c>
    </row>
    <row r="35" spans="1:8" ht="12" customHeight="1">
      <c r="A35" s="157"/>
      <c r="B35" s="10" t="s">
        <v>130</v>
      </c>
      <c r="C35" s="11"/>
      <c r="D35" s="11"/>
      <c r="E35" s="11"/>
      <c r="F35" s="11"/>
      <c r="G35" s="217">
        <f>SUM(G33:G34)</f>
        <v>0</v>
      </c>
      <c r="H35" s="218">
        <f>SUM(H33:H34)</f>
        <v>0</v>
      </c>
    </row>
    <row r="36" spans="1:8" ht="9.75" customHeight="1">
      <c r="A36" s="152"/>
      <c r="B36" s="7"/>
      <c r="C36" s="3"/>
      <c r="D36" s="3"/>
      <c r="E36" s="3"/>
      <c r="F36" s="204"/>
      <c r="G36" s="239"/>
      <c r="H36" s="240"/>
    </row>
    <row r="37" spans="1:8" ht="12" customHeight="1">
      <c r="A37" s="158" t="s">
        <v>131</v>
      </c>
      <c r="B37" s="10"/>
      <c r="C37" s="11"/>
      <c r="D37" s="11"/>
      <c r="E37" s="11"/>
      <c r="F37" s="11"/>
      <c r="G37" s="219">
        <v>0</v>
      </c>
      <c r="H37" s="220">
        <v>0</v>
      </c>
    </row>
    <row r="38" spans="1:8" ht="9.75" customHeight="1">
      <c r="A38" s="146"/>
      <c r="B38" s="7"/>
      <c r="C38" s="3"/>
      <c r="D38" s="3"/>
      <c r="E38" s="3"/>
      <c r="F38" s="3"/>
      <c r="G38" s="221"/>
      <c r="H38" s="222"/>
    </row>
    <row r="39" spans="1:8" ht="12" customHeight="1">
      <c r="A39" s="146" t="s">
        <v>132</v>
      </c>
      <c r="B39" s="7"/>
      <c r="C39" s="3"/>
      <c r="D39" s="3"/>
      <c r="E39" s="3"/>
      <c r="F39" s="3"/>
      <c r="G39" s="232"/>
      <c r="H39" s="233"/>
    </row>
    <row r="40" spans="1:8" ht="12" customHeight="1">
      <c r="A40" s="152"/>
      <c r="B40" s="121" t="s">
        <v>133</v>
      </c>
      <c r="C40" s="123"/>
      <c r="D40" s="123"/>
      <c r="E40" s="123"/>
      <c r="F40" s="123" t="s">
        <v>122</v>
      </c>
      <c r="G40" s="128">
        <v>0</v>
      </c>
      <c r="H40" s="160">
        <v>0</v>
      </c>
    </row>
    <row r="41" spans="1:8" ht="12" customHeight="1">
      <c r="A41" s="152"/>
      <c r="B41" s="115" t="s">
        <v>134</v>
      </c>
      <c r="C41" s="114"/>
      <c r="D41" s="114"/>
      <c r="E41" s="114"/>
      <c r="F41" s="114"/>
      <c r="G41" s="117">
        <v>0</v>
      </c>
      <c r="H41" s="153">
        <v>0</v>
      </c>
    </row>
    <row r="42" spans="1:8" ht="12" customHeight="1">
      <c r="A42" s="152"/>
      <c r="B42" s="115" t="s">
        <v>135</v>
      </c>
      <c r="C42" s="114"/>
      <c r="D42" s="114"/>
      <c r="E42" s="114"/>
      <c r="F42" s="114"/>
      <c r="G42" s="117">
        <v>0</v>
      </c>
      <c r="H42" s="153">
        <v>0</v>
      </c>
    </row>
    <row r="43" spans="1:8" ht="12" customHeight="1">
      <c r="A43" s="152"/>
      <c r="B43" s="115" t="s">
        <v>136</v>
      </c>
      <c r="C43" s="114"/>
      <c r="D43" s="114"/>
      <c r="E43" s="114"/>
      <c r="F43" s="114"/>
      <c r="G43" s="117">
        <v>0</v>
      </c>
      <c r="H43" s="153">
        <v>0</v>
      </c>
    </row>
    <row r="44" spans="1:8" ht="12" customHeight="1">
      <c r="A44" s="152"/>
      <c r="B44" s="115" t="s">
        <v>137</v>
      </c>
      <c r="C44" s="114"/>
      <c r="D44" s="114"/>
      <c r="E44" s="114"/>
      <c r="F44" s="114"/>
      <c r="G44" s="117">
        <v>0</v>
      </c>
      <c r="H44" s="153">
        <v>0</v>
      </c>
    </row>
    <row r="45" spans="1:8" ht="12" customHeight="1">
      <c r="A45" s="152"/>
      <c r="B45" s="115" t="s">
        <v>138</v>
      </c>
      <c r="C45" s="114"/>
      <c r="D45" s="114"/>
      <c r="E45" s="114"/>
      <c r="F45" s="132"/>
      <c r="G45" s="117">
        <v>0</v>
      </c>
      <c r="H45" s="153">
        <v>0</v>
      </c>
    </row>
    <row r="46" spans="1:8" ht="12" customHeight="1">
      <c r="A46" s="152"/>
      <c r="B46" s="115" t="s">
        <v>139</v>
      </c>
      <c r="C46" s="114"/>
      <c r="D46" s="114"/>
      <c r="E46" s="114"/>
      <c r="F46" s="132"/>
      <c r="G46" s="117">
        <v>0</v>
      </c>
      <c r="H46" s="153">
        <v>0</v>
      </c>
    </row>
    <row r="47" spans="1:8" ht="12" customHeight="1">
      <c r="A47" s="152"/>
      <c r="B47" s="133" t="s">
        <v>49</v>
      </c>
      <c r="C47" s="134"/>
      <c r="D47" s="134"/>
      <c r="E47" s="134"/>
      <c r="F47" s="134"/>
      <c r="G47" s="117">
        <v>0</v>
      </c>
      <c r="H47" s="153">
        <v>0</v>
      </c>
    </row>
    <row r="48" spans="1:8" ht="12" customHeight="1">
      <c r="A48" s="152"/>
      <c r="B48" s="133" t="s">
        <v>50</v>
      </c>
      <c r="C48" s="114"/>
      <c r="D48" s="114"/>
      <c r="E48" s="114"/>
      <c r="F48" s="114"/>
      <c r="G48" s="117">
        <v>0</v>
      </c>
      <c r="H48" s="153">
        <v>0</v>
      </c>
    </row>
    <row r="49" spans="1:8" ht="12" customHeight="1">
      <c r="A49" s="152"/>
      <c r="B49" s="133" t="s">
        <v>51</v>
      </c>
      <c r="C49" s="114"/>
      <c r="D49" s="114"/>
      <c r="E49" s="114"/>
      <c r="F49" s="114"/>
      <c r="G49" s="117">
        <v>0</v>
      </c>
      <c r="H49" s="153">
        <v>0</v>
      </c>
    </row>
    <row r="50" spans="1:8" ht="12" customHeight="1">
      <c r="A50" s="152"/>
      <c r="B50" s="133" t="s">
        <v>159</v>
      </c>
      <c r="C50" s="114"/>
      <c r="D50" s="114"/>
      <c r="E50" s="114"/>
      <c r="F50" s="114"/>
      <c r="G50" s="117">
        <v>0</v>
      </c>
      <c r="H50" s="153">
        <v>0</v>
      </c>
    </row>
    <row r="51" spans="1:8" ht="12" customHeight="1">
      <c r="A51" s="157"/>
      <c r="B51" s="10" t="s">
        <v>140</v>
      </c>
      <c r="C51" s="11"/>
      <c r="D51" s="11"/>
      <c r="E51" s="11"/>
      <c r="F51" s="11"/>
      <c r="G51" s="217">
        <f>+SUM(G40:G50)</f>
        <v>0</v>
      </c>
      <c r="H51" s="218">
        <f>+SUM(H40:H50)</f>
        <v>0</v>
      </c>
    </row>
    <row r="52" spans="1:8" ht="0.75" customHeight="1">
      <c r="A52" s="162"/>
      <c r="B52" s="90"/>
      <c r="C52" s="91"/>
      <c r="D52" s="91"/>
      <c r="E52" s="91"/>
      <c r="F52" s="91"/>
      <c r="G52" s="228"/>
      <c r="H52" s="229"/>
    </row>
    <row r="53" spans="1:8" ht="0.75" customHeight="1">
      <c r="A53" s="157"/>
      <c r="B53" s="10"/>
      <c r="C53" s="11"/>
      <c r="D53" s="11"/>
      <c r="E53" s="11"/>
      <c r="F53" s="11"/>
      <c r="G53" s="217"/>
      <c r="H53" s="218"/>
    </row>
    <row r="54" spans="1:8" ht="12" customHeight="1">
      <c r="A54" s="158" t="s">
        <v>141</v>
      </c>
      <c r="B54" s="10"/>
      <c r="C54" s="11" t="s">
        <v>25</v>
      </c>
      <c r="D54" s="11"/>
      <c r="E54" s="11"/>
      <c r="F54" s="11"/>
      <c r="G54" s="230">
        <f>SUM(G51+G37+G35+G30+G28+G26)</f>
        <v>0</v>
      </c>
      <c r="H54" s="231">
        <f>SUM(H51+H37+H35+H30+H28+H26)</f>
        <v>0</v>
      </c>
    </row>
    <row r="55" spans="1:8" ht="12" customHeight="1">
      <c r="A55" s="146" t="s">
        <v>26</v>
      </c>
      <c r="B55" s="7"/>
      <c r="C55" s="163" t="s">
        <v>77</v>
      </c>
      <c r="D55" s="164" t="s">
        <v>78</v>
      </c>
      <c r="E55" s="164" t="s">
        <v>122</v>
      </c>
      <c r="F55" s="164"/>
      <c r="G55" s="232"/>
      <c r="H55" s="233"/>
    </row>
    <row r="56" spans="1:8" ht="12" customHeight="1">
      <c r="A56" s="165"/>
      <c r="B56" s="124" t="s">
        <v>27</v>
      </c>
      <c r="C56" s="135">
        <v>0</v>
      </c>
      <c r="D56" s="136">
        <v>0</v>
      </c>
      <c r="E56" s="169" t="s">
        <v>151</v>
      </c>
      <c r="F56" s="255">
        <f>D56*C56</f>
        <v>0</v>
      </c>
      <c r="G56" s="232"/>
      <c r="H56" s="233"/>
    </row>
    <row r="57" spans="1:8" ht="12" customHeight="1">
      <c r="A57" s="165"/>
      <c r="B57" s="170" t="s">
        <v>28</v>
      </c>
      <c r="C57" s="135">
        <v>0</v>
      </c>
      <c r="D57" s="136">
        <v>0</v>
      </c>
      <c r="E57" s="171" t="s">
        <v>151</v>
      </c>
      <c r="F57" s="255">
        <f>D57*C57</f>
        <v>0</v>
      </c>
      <c r="G57" s="232"/>
      <c r="H57" s="233"/>
    </row>
    <row r="58" spans="1:8" ht="12" customHeight="1" thickBot="1">
      <c r="A58" s="157"/>
      <c r="B58" s="10" t="s">
        <v>122</v>
      </c>
      <c r="C58" s="264" t="s">
        <v>29</v>
      </c>
      <c r="D58" s="265"/>
      <c r="E58" s="14"/>
      <c r="F58" s="256">
        <f>SUM(F56:F57)</f>
        <v>0</v>
      </c>
      <c r="G58" s="259">
        <v>0</v>
      </c>
      <c r="H58" s="260">
        <v>0</v>
      </c>
    </row>
    <row r="59" spans="1:8" ht="15.75" customHeight="1">
      <c r="A59" s="166" t="s">
        <v>30</v>
      </c>
      <c r="B59" s="167"/>
      <c r="C59" s="168"/>
      <c r="D59" s="168"/>
      <c r="E59" s="168"/>
      <c r="F59" s="168"/>
      <c r="G59" s="235">
        <f>SUM(G54:G58)</f>
        <v>0</v>
      </c>
      <c r="H59" s="236">
        <f>SUM(H54:H58)</f>
        <v>0</v>
      </c>
    </row>
    <row r="60" spans="1:8" ht="13.5" customHeight="1">
      <c r="A60" s="103"/>
      <c r="B60" s="104"/>
      <c r="C60" s="105"/>
      <c r="D60" s="105"/>
      <c r="E60" s="105"/>
      <c r="F60" s="105"/>
      <c r="G60" s="241"/>
      <c r="H60" s="241"/>
    </row>
    <row r="61" spans="1:8" ht="13.5" customHeight="1">
      <c r="A61" s="275" t="s">
        <v>175</v>
      </c>
      <c r="B61" s="272"/>
      <c r="C61" s="272"/>
      <c r="D61" s="272"/>
      <c r="E61" s="272"/>
      <c r="F61" s="272"/>
      <c r="G61" s="272"/>
      <c r="H61" s="272"/>
    </row>
    <row r="62" spans="1:8" ht="12" customHeight="1">
      <c r="A62" s="15"/>
      <c r="B62" s="13"/>
      <c r="C62" s="2"/>
      <c r="D62" s="2"/>
      <c r="E62" s="2"/>
      <c r="F62" s="2"/>
      <c r="G62" s="242"/>
      <c r="H62" s="242"/>
    </row>
    <row r="63" spans="7:8" ht="12.75">
      <c r="G63" s="243"/>
      <c r="H63" s="243"/>
    </row>
    <row r="64" spans="7:8" ht="12.75">
      <c r="G64" s="243"/>
      <c r="H64" s="243"/>
    </row>
    <row r="65" spans="7:8" ht="12.75">
      <c r="G65" s="243"/>
      <c r="H65" s="243"/>
    </row>
    <row r="66" spans="7:8" ht="12.75">
      <c r="G66" s="243"/>
      <c r="H66" s="243"/>
    </row>
    <row r="67" spans="7:8" ht="12.75">
      <c r="G67" s="243"/>
      <c r="H67" s="243"/>
    </row>
    <row r="68" spans="7:8" ht="12.75">
      <c r="G68" s="243"/>
      <c r="H68" s="243"/>
    </row>
    <row r="69" spans="7:8" ht="12.75">
      <c r="G69" s="243"/>
      <c r="H69" s="243"/>
    </row>
    <row r="70" spans="7:8" ht="12.75">
      <c r="G70" s="243"/>
      <c r="H70" s="243"/>
    </row>
    <row r="71" spans="7:8" ht="12.75">
      <c r="G71" s="243"/>
      <c r="H71" s="243"/>
    </row>
    <row r="72" spans="7:8" ht="12.75">
      <c r="G72" s="243"/>
      <c r="H72" s="243"/>
    </row>
    <row r="73" spans="7:8" ht="12.75">
      <c r="G73" s="243"/>
      <c r="H73" s="243"/>
    </row>
    <row r="74" spans="7:8" ht="12.75">
      <c r="G74" s="243"/>
      <c r="H74" s="243"/>
    </row>
    <row r="75" spans="7:8" ht="12.75">
      <c r="G75" s="243"/>
      <c r="H75" s="243"/>
    </row>
    <row r="76" spans="7:8" ht="12.75">
      <c r="G76" s="243"/>
      <c r="H76" s="243"/>
    </row>
    <row r="77" spans="7:8" ht="12.75">
      <c r="G77" s="243"/>
      <c r="H77" s="243"/>
    </row>
    <row r="78" spans="7:8" ht="12.75">
      <c r="G78" s="243"/>
      <c r="H78" s="243"/>
    </row>
    <row r="79" spans="7:8" ht="12.75">
      <c r="G79" s="243"/>
      <c r="H79" s="243"/>
    </row>
    <row r="80" spans="7:8" ht="12.75">
      <c r="G80" s="243"/>
      <c r="H80" s="243"/>
    </row>
    <row r="81" spans="7:8" ht="12.75">
      <c r="G81" s="243"/>
      <c r="H81" s="243"/>
    </row>
    <row r="82" spans="7:8" ht="12.75">
      <c r="G82" s="243"/>
      <c r="H82" s="243"/>
    </row>
    <row r="83" spans="7:8" ht="12.75">
      <c r="G83" s="243"/>
      <c r="H83" s="243"/>
    </row>
    <row r="84" spans="7:8" ht="12.75">
      <c r="G84" s="243"/>
      <c r="H84" s="243"/>
    </row>
    <row r="85" spans="7:8" ht="12.75">
      <c r="G85" s="243"/>
      <c r="H85" s="243"/>
    </row>
    <row r="86" spans="7:8" ht="12.75">
      <c r="G86" s="243"/>
      <c r="H86" s="243"/>
    </row>
    <row r="87" spans="7:8" ht="12.75">
      <c r="G87" s="243"/>
      <c r="H87" s="243"/>
    </row>
    <row r="88" spans="7:8" ht="12.75">
      <c r="G88" s="243"/>
      <c r="H88" s="243"/>
    </row>
    <row r="89" spans="7:8" ht="12.75">
      <c r="G89" s="243"/>
      <c r="H89" s="243"/>
    </row>
    <row r="90" spans="7:8" ht="12.75">
      <c r="G90" s="243"/>
      <c r="H90" s="243"/>
    </row>
    <row r="91" spans="7:8" ht="12.75">
      <c r="G91" s="243"/>
      <c r="H91" s="243"/>
    </row>
    <row r="92" spans="7:8" ht="12.75">
      <c r="G92" s="243"/>
      <c r="H92" s="243"/>
    </row>
    <row r="93" spans="7:8" ht="12.75">
      <c r="G93" s="243"/>
      <c r="H93" s="243"/>
    </row>
    <row r="94" spans="7:8" ht="12.75">
      <c r="G94" s="243"/>
      <c r="H94" s="243"/>
    </row>
    <row r="95" spans="7:8" ht="12.75">
      <c r="G95" s="243"/>
      <c r="H95" s="243"/>
    </row>
    <row r="96" spans="7:8" ht="12.75">
      <c r="G96" s="243"/>
      <c r="H96" s="243"/>
    </row>
    <row r="97" spans="7:8" ht="12.75">
      <c r="G97" s="243"/>
      <c r="H97" s="243"/>
    </row>
    <row r="98" spans="7:8" ht="12.75">
      <c r="G98" s="243"/>
      <c r="H98" s="243"/>
    </row>
    <row r="99" spans="7:8" ht="12.75">
      <c r="G99" s="243"/>
      <c r="H99" s="243"/>
    </row>
    <row r="100" spans="7:8" ht="12.75">
      <c r="G100" s="243"/>
      <c r="H100" s="243"/>
    </row>
    <row r="101" spans="7:8" ht="12.75">
      <c r="G101" s="243"/>
      <c r="H101" s="243"/>
    </row>
    <row r="102" spans="7:8" ht="12.75">
      <c r="G102" s="243"/>
      <c r="H102" s="243"/>
    </row>
    <row r="103" spans="7:8" ht="12.75">
      <c r="G103" s="243"/>
      <c r="H103" s="243"/>
    </row>
    <row r="104" spans="7:8" ht="12.75">
      <c r="G104" s="243"/>
      <c r="H104" s="243"/>
    </row>
    <row r="105" spans="7:8" ht="12.75">
      <c r="G105" s="243"/>
      <c r="H105" s="243"/>
    </row>
    <row r="106" spans="7:8" ht="12.75">
      <c r="G106" s="243"/>
      <c r="H106" s="243"/>
    </row>
    <row r="107" spans="7:8" ht="12.75">
      <c r="G107" s="243"/>
      <c r="H107" s="243"/>
    </row>
    <row r="108" spans="7:8" ht="12.75">
      <c r="G108" s="243"/>
      <c r="H108" s="243"/>
    </row>
    <row r="109" spans="7:8" ht="12.75">
      <c r="G109" s="243"/>
      <c r="H109" s="243"/>
    </row>
    <row r="110" spans="7:8" ht="12.75">
      <c r="G110" s="243"/>
      <c r="H110" s="243"/>
    </row>
    <row r="111" spans="7:8" ht="12.75">
      <c r="G111" s="243"/>
      <c r="H111" s="243"/>
    </row>
    <row r="112" spans="7:8" ht="12.75">
      <c r="G112" s="243"/>
      <c r="H112" s="243"/>
    </row>
    <row r="113" spans="7:8" ht="12.75">
      <c r="G113" s="243"/>
      <c r="H113" s="243"/>
    </row>
    <row r="114" spans="7:8" ht="12.75">
      <c r="G114" s="243"/>
      <c r="H114" s="243"/>
    </row>
    <row r="115" spans="7:8" ht="12.75">
      <c r="G115" s="243"/>
      <c r="H115" s="243"/>
    </row>
    <row r="116" spans="7:8" ht="12.75">
      <c r="G116" s="243"/>
      <c r="H116" s="243"/>
    </row>
    <row r="117" spans="7:8" ht="12.75">
      <c r="G117" s="243"/>
      <c r="H117" s="243"/>
    </row>
    <row r="118" spans="7:8" ht="12.75">
      <c r="G118" s="243"/>
      <c r="H118" s="243"/>
    </row>
    <row r="119" spans="7:8" ht="12.75">
      <c r="G119" s="243"/>
      <c r="H119" s="243"/>
    </row>
    <row r="120" spans="7:8" ht="12.75">
      <c r="G120" s="243"/>
      <c r="H120" s="243"/>
    </row>
    <row r="121" spans="7:8" ht="12.75">
      <c r="G121" s="243"/>
      <c r="H121" s="243"/>
    </row>
    <row r="122" spans="7:8" ht="12.75">
      <c r="G122" s="243"/>
      <c r="H122" s="243"/>
    </row>
    <row r="123" spans="7:8" ht="12.75">
      <c r="G123" s="243"/>
      <c r="H123" s="243"/>
    </row>
    <row r="124" spans="7:8" ht="12.75">
      <c r="G124" s="243"/>
      <c r="H124" s="243"/>
    </row>
    <row r="125" spans="7:8" ht="12.75">
      <c r="G125" s="243"/>
      <c r="H125" s="243"/>
    </row>
    <row r="126" spans="7:8" ht="12.75">
      <c r="G126" s="243"/>
      <c r="H126" s="243"/>
    </row>
    <row r="127" spans="7:8" ht="12.75">
      <c r="G127" s="243"/>
      <c r="H127" s="243"/>
    </row>
    <row r="128" spans="7:8" ht="12.75">
      <c r="G128" s="243"/>
      <c r="H128" s="243"/>
    </row>
    <row r="129" spans="7:8" ht="12.75">
      <c r="G129" s="243"/>
      <c r="H129" s="243"/>
    </row>
    <row r="130" spans="7:8" ht="12.75">
      <c r="G130" s="243"/>
      <c r="H130" s="243"/>
    </row>
    <row r="131" spans="7:8" ht="12.75">
      <c r="G131" s="243"/>
      <c r="H131" s="243"/>
    </row>
    <row r="132" spans="7:8" ht="12.75">
      <c r="G132" s="243"/>
      <c r="H132" s="243"/>
    </row>
    <row r="133" spans="7:8" ht="12.75">
      <c r="G133" s="243"/>
      <c r="H133" s="243"/>
    </row>
    <row r="134" spans="7:8" ht="12.75">
      <c r="G134" s="243"/>
      <c r="H134" s="243"/>
    </row>
    <row r="135" spans="7:8" ht="12.75">
      <c r="G135" s="243"/>
      <c r="H135" s="243"/>
    </row>
    <row r="136" spans="7:8" ht="12.75">
      <c r="G136" s="243"/>
      <c r="H136" s="243"/>
    </row>
    <row r="137" spans="7:8" ht="12.75">
      <c r="G137" s="243"/>
      <c r="H137" s="243"/>
    </row>
    <row r="138" spans="7:8" ht="12.75">
      <c r="G138" s="243"/>
      <c r="H138" s="243"/>
    </row>
    <row r="139" spans="7:8" ht="12.75">
      <c r="G139" s="243"/>
      <c r="H139" s="243"/>
    </row>
    <row r="140" spans="7:8" ht="12.75">
      <c r="G140" s="243"/>
      <c r="H140" s="243"/>
    </row>
    <row r="141" spans="7:8" ht="12.75">
      <c r="G141" s="243"/>
      <c r="H141" s="243"/>
    </row>
    <row r="142" spans="7:8" ht="12.75">
      <c r="G142" s="243"/>
      <c r="H142" s="243"/>
    </row>
    <row r="143" spans="7:8" ht="12.75">
      <c r="G143" s="243"/>
      <c r="H143" s="243"/>
    </row>
    <row r="144" spans="7:8" ht="12.75">
      <c r="G144" s="243"/>
      <c r="H144" s="243"/>
    </row>
    <row r="145" spans="7:8" ht="12.75">
      <c r="G145" s="243"/>
      <c r="H145" s="243"/>
    </row>
    <row r="146" spans="7:8" ht="12.75">
      <c r="G146" s="243"/>
      <c r="H146" s="243"/>
    </row>
    <row r="147" spans="7:8" ht="12.75">
      <c r="G147" s="243"/>
      <c r="H147" s="243"/>
    </row>
    <row r="148" spans="7:8" ht="12.75">
      <c r="G148" s="243"/>
      <c r="H148" s="243"/>
    </row>
    <row r="149" spans="7:8" ht="12.75">
      <c r="G149" s="243"/>
      <c r="H149" s="243"/>
    </row>
    <row r="150" spans="7:8" ht="12.75">
      <c r="G150" s="243"/>
      <c r="H150" s="243"/>
    </row>
    <row r="151" spans="7:8" ht="12.75">
      <c r="G151" s="243"/>
      <c r="H151" s="243"/>
    </row>
    <row r="152" spans="7:8" ht="12.75">
      <c r="G152" s="243"/>
      <c r="H152" s="243"/>
    </row>
    <row r="153" spans="7:8" ht="12.75">
      <c r="G153" s="243"/>
      <c r="H153" s="243"/>
    </row>
    <row r="154" spans="7:8" ht="12.75">
      <c r="G154" s="243"/>
      <c r="H154" s="243"/>
    </row>
    <row r="155" spans="7:8" ht="12.75">
      <c r="G155" s="243"/>
      <c r="H155" s="243"/>
    </row>
    <row r="156" spans="7:8" ht="12.75">
      <c r="G156" s="243"/>
      <c r="H156" s="243"/>
    </row>
    <row r="157" spans="7:8" ht="12.75">
      <c r="G157" s="243"/>
      <c r="H157" s="243"/>
    </row>
    <row r="158" spans="7:8" ht="12.75">
      <c r="G158" s="243"/>
      <c r="H158" s="243"/>
    </row>
    <row r="159" spans="7:8" ht="12.75">
      <c r="G159" s="243"/>
      <c r="H159" s="243"/>
    </row>
    <row r="160" spans="7:8" ht="12.75">
      <c r="G160" s="243"/>
      <c r="H160" s="243"/>
    </row>
    <row r="161" spans="7:8" ht="12.75">
      <c r="G161" s="243"/>
      <c r="H161" s="243"/>
    </row>
    <row r="162" spans="7:8" ht="12.75">
      <c r="G162" s="243"/>
      <c r="H162" s="243"/>
    </row>
    <row r="163" spans="7:8" ht="12.75">
      <c r="G163" s="243"/>
      <c r="H163" s="243"/>
    </row>
    <row r="164" spans="7:8" ht="12.75">
      <c r="G164" s="243"/>
      <c r="H164" s="243"/>
    </row>
    <row r="165" spans="7:8" ht="12.75">
      <c r="G165" s="243"/>
      <c r="H165" s="243"/>
    </row>
    <row r="166" spans="7:8" ht="12.75">
      <c r="G166" s="243"/>
      <c r="H166" s="243"/>
    </row>
    <row r="167" spans="7:8" ht="12.75">
      <c r="G167" s="243"/>
      <c r="H167" s="243"/>
    </row>
    <row r="168" spans="7:8" ht="12.75">
      <c r="G168" s="243"/>
      <c r="H168" s="243"/>
    </row>
    <row r="169" spans="7:8" ht="12.75">
      <c r="G169" s="243"/>
      <c r="H169" s="243"/>
    </row>
    <row r="170" spans="7:8" ht="12.75">
      <c r="G170" s="243"/>
      <c r="H170" s="243"/>
    </row>
    <row r="171" spans="7:8" ht="12.75">
      <c r="G171" s="243"/>
      <c r="H171" s="243"/>
    </row>
    <row r="172" spans="7:8" ht="12.75">
      <c r="G172" s="243"/>
      <c r="H172" s="243"/>
    </row>
    <row r="173" spans="7:8" ht="12.75">
      <c r="G173" s="243"/>
      <c r="H173" s="243"/>
    </row>
    <row r="174" spans="7:8" ht="12.75">
      <c r="G174" s="243"/>
      <c r="H174" s="243"/>
    </row>
    <row r="175" spans="7:8" ht="12.75">
      <c r="G175" s="243"/>
      <c r="H175" s="243"/>
    </row>
    <row r="176" spans="7:8" ht="12.75">
      <c r="G176" s="243"/>
      <c r="H176" s="243"/>
    </row>
    <row r="177" spans="7:8" ht="12.75">
      <c r="G177" s="243"/>
      <c r="H177" s="243"/>
    </row>
    <row r="178" spans="7:8" ht="12.75">
      <c r="G178" s="243"/>
      <c r="H178" s="243"/>
    </row>
    <row r="179" spans="7:8" ht="12.75">
      <c r="G179" s="243"/>
      <c r="H179" s="243"/>
    </row>
    <row r="180" spans="7:8" ht="12.75">
      <c r="G180" s="243"/>
      <c r="H180" s="243"/>
    </row>
    <row r="181" spans="7:8" ht="12.75">
      <c r="G181" s="243"/>
      <c r="H181" s="243"/>
    </row>
    <row r="182" spans="7:8" ht="12.75">
      <c r="G182" s="243"/>
      <c r="H182" s="243"/>
    </row>
    <row r="183" spans="7:8" ht="12.75">
      <c r="G183" s="243"/>
      <c r="H183" s="243"/>
    </row>
    <row r="184" spans="7:8" ht="12.75">
      <c r="G184" s="243"/>
      <c r="H184" s="243"/>
    </row>
    <row r="185" spans="7:8" ht="12.75">
      <c r="G185" s="243"/>
      <c r="H185" s="243"/>
    </row>
    <row r="186" spans="7:8" ht="12.75">
      <c r="G186" s="243"/>
      <c r="H186" s="243"/>
    </row>
    <row r="187" spans="7:8" ht="12.75">
      <c r="G187" s="243"/>
      <c r="H187" s="243"/>
    </row>
    <row r="188" spans="7:8" ht="12.75">
      <c r="G188" s="243"/>
      <c r="H188" s="243"/>
    </row>
    <row r="189" spans="7:8" ht="12.75">
      <c r="G189" s="243"/>
      <c r="H189" s="243"/>
    </row>
    <row r="190" spans="7:8" ht="12.75">
      <c r="G190" s="243"/>
      <c r="H190" s="243"/>
    </row>
    <row r="191" spans="7:8" ht="12.75">
      <c r="G191" s="243"/>
      <c r="H191" s="243"/>
    </row>
    <row r="192" spans="7:8" ht="12.75">
      <c r="G192" s="243"/>
      <c r="H192" s="243"/>
    </row>
    <row r="193" spans="7:8" ht="12.75">
      <c r="G193" s="243"/>
      <c r="H193" s="243"/>
    </row>
    <row r="194" spans="7:8" ht="12.75">
      <c r="G194" s="243"/>
      <c r="H194" s="243"/>
    </row>
    <row r="195" spans="7:8" ht="12.75">
      <c r="G195" s="243"/>
      <c r="H195" s="243"/>
    </row>
    <row r="196" spans="7:8" ht="12.75">
      <c r="G196" s="243"/>
      <c r="H196" s="243"/>
    </row>
    <row r="197" spans="7:8" ht="12.75">
      <c r="G197" s="243"/>
      <c r="H197" s="243"/>
    </row>
    <row r="198" spans="7:8" ht="12.75">
      <c r="G198" s="243"/>
      <c r="H198" s="243"/>
    </row>
    <row r="199" spans="7:8" ht="12.75">
      <c r="G199" s="243"/>
      <c r="H199" s="243"/>
    </row>
    <row r="200" spans="7:8" ht="12.75">
      <c r="G200" s="243"/>
      <c r="H200" s="243"/>
    </row>
    <row r="201" spans="7:8" ht="12.75">
      <c r="G201" s="243"/>
      <c r="H201" s="243"/>
    </row>
    <row r="202" spans="7:8" ht="12.75">
      <c r="G202" s="243"/>
      <c r="H202" s="243"/>
    </row>
    <row r="203" spans="7:8" ht="12.75">
      <c r="G203" s="243"/>
      <c r="H203" s="243"/>
    </row>
    <row r="204" spans="7:8" ht="12.75">
      <c r="G204" s="243"/>
      <c r="H204" s="243"/>
    </row>
    <row r="205" spans="7:8" ht="12.75">
      <c r="G205" s="243"/>
      <c r="H205" s="243"/>
    </row>
    <row r="206" spans="7:8" ht="12.75">
      <c r="G206" s="243"/>
      <c r="H206" s="243"/>
    </row>
    <row r="207" spans="7:8" ht="12.75">
      <c r="G207" s="243"/>
      <c r="H207" s="243"/>
    </row>
    <row r="208" spans="7:8" ht="12.75">
      <c r="G208" s="243"/>
      <c r="H208" s="243"/>
    </row>
    <row r="209" spans="7:8" ht="12.75">
      <c r="G209" s="243"/>
      <c r="H209" s="243"/>
    </row>
    <row r="210" spans="7:8" ht="12.75">
      <c r="G210" s="243"/>
      <c r="H210" s="243"/>
    </row>
    <row r="211" spans="7:8" ht="12.75">
      <c r="G211" s="243"/>
      <c r="H211" s="243"/>
    </row>
    <row r="212" spans="7:8" ht="12.75">
      <c r="G212" s="243"/>
      <c r="H212" s="243"/>
    </row>
    <row r="213" spans="7:8" ht="12.75">
      <c r="G213" s="243"/>
      <c r="H213" s="243"/>
    </row>
    <row r="214" spans="7:8" ht="12.75">
      <c r="G214" s="243"/>
      <c r="H214" s="243"/>
    </row>
    <row r="215" spans="7:8" ht="12.75">
      <c r="G215" s="243"/>
      <c r="H215" s="243"/>
    </row>
    <row r="216" spans="7:8" ht="12.75">
      <c r="G216" s="243"/>
      <c r="H216" s="243"/>
    </row>
    <row r="217" spans="7:8" ht="12.75">
      <c r="G217" s="243"/>
      <c r="H217" s="243"/>
    </row>
    <row r="218" spans="7:8" ht="12.75">
      <c r="G218" s="243"/>
      <c r="H218" s="243"/>
    </row>
    <row r="219" spans="7:8" ht="12.75">
      <c r="G219" s="243"/>
      <c r="H219" s="243"/>
    </row>
    <row r="220" spans="7:8" ht="12.75">
      <c r="G220" s="243"/>
      <c r="H220" s="243"/>
    </row>
    <row r="221" spans="7:8" ht="12.75">
      <c r="G221" s="243"/>
      <c r="H221" s="243"/>
    </row>
    <row r="222" spans="7:8" ht="12.75">
      <c r="G222" s="243"/>
      <c r="H222" s="243"/>
    </row>
    <row r="223" spans="7:8" ht="12.75">
      <c r="G223" s="243"/>
      <c r="H223" s="243"/>
    </row>
    <row r="224" spans="7:8" ht="12.75">
      <c r="G224" s="243"/>
      <c r="H224" s="243"/>
    </row>
    <row r="225" spans="7:8" ht="12.75">
      <c r="G225" s="243"/>
      <c r="H225" s="243"/>
    </row>
  </sheetData>
  <sheetProtection/>
  <mergeCells count="9">
    <mergeCell ref="A61:H61"/>
    <mergeCell ref="A7:E7"/>
    <mergeCell ref="C58:D58"/>
    <mergeCell ref="G1:H1"/>
    <mergeCell ref="G2:H2"/>
    <mergeCell ref="A3:F3"/>
    <mergeCell ref="G3:H3"/>
    <mergeCell ref="G8:H8"/>
    <mergeCell ref="G6:H6"/>
  </mergeCells>
  <printOptions horizontalCentered="1"/>
  <pageMargins left="0.5" right="0.5" top="0.5" bottom="0" header="0.5" footer="0.5"/>
  <pageSetup orientation="portrait"/>
  <headerFooter alignWithMargins="0">
    <oddFooter>&amp;C]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G3" sqref="G3:H3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0.75390625" style="0" customWidth="1"/>
    <col min="5" max="5" width="1.75390625" style="0" hidden="1" customWidth="1"/>
    <col min="6" max="6" width="6.75390625" style="0" customWidth="1"/>
    <col min="7" max="8" width="12.75390625" style="0" customWidth="1"/>
  </cols>
  <sheetData>
    <row r="1" spans="1:8" ht="9" customHeight="1">
      <c r="A1" s="137" t="s">
        <v>122</v>
      </c>
      <c r="B1" s="138"/>
      <c r="C1" s="139" t="s">
        <v>122</v>
      </c>
      <c r="D1" s="139"/>
      <c r="E1" s="139"/>
      <c r="F1" s="138"/>
      <c r="G1" s="280" t="s">
        <v>152</v>
      </c>
      <c r="H1" s="281"/>
    </row>
    <row r="2" spans="1:8" ht="9" customHeight="1">
      <c r="A2" s="140"/>
      <c r="B2" s="92"/>
      <c r="C2" s="141"/>
      <c r="D2" s="94"/>
      <c r="E2" s="94"/>
      <c r="F2" s="94"/>
      <c r="G2" s="278" t="s">
        <v>176</v>
      </c>
      <c r="H2" s="279"/>
    </row>
    <row r="3" spans="1:8" ht="18" customHeight="1">
      <c r="A3" s="282" t="s">
        <v>153</v>
      </c>
      <c r="B3" s="283"/>
      <c r="C3" s="283"/>
      <c r="D3" s="283"/>
      <c r="E3" s="283"/>
      <c r="F3" s="284"/>
      <c r="G3" s="278" t="s">
        <v>122</v>
      </c>
      <c r="H3" s="279"/>
    </row>
    <row r="4" spans="1:8" ht="7.5" customHeight="1">
      <c r="A4" s="142"/>
      <c r="B4" s="94"/>
      <c r="C4" s="94"/>
      <c r="D4" s="94"/>
      <c r="E4" s="94"/>
      <c r="F4" s="94"/>
      <c r="G4" s="93"/>
      <c r="H4" s="143"/>
    </row>
    <row r="5" spans="1:8" ht="7.5" customHeight="1">
      <c r="A5" s="144"/>
      <c r="B5" s="95"/>
      <c r="C5" s="95"/>
      <c r="D5" s="95"/>
      <c r="E5" s="95"/>
      <c r="F5" s="95"/>
      <c r="G5" s="96"/>
      <c r="H5" s="145"/>
    </row>
    <row r="6" spans="1:8" ht="12" customHeight="1">
      <c r="A6" s="146" t="s">
        <v>113</v>
      </c>
      <c r="B6" s="1"/>
      <c r="C6" s="3"/>
      <c r="D6" s="3"/>
      <c r="E6" s="3"/>
      <c r="F6" s="3"/>
      <c r="G6" s="285" t="s">
        <v>114</v>
      </c>
      <c r="H6" s="286"/>
    </row>
    <row r="7" spans="1:8" ht="12" customHeight="1">
      <c r="A7" s="276"/>
      <c r="B7" s="277"/>
      <c r="C7" s="277"/>
      <c r="D7" s="277"/>
      <c r="E7" s="277"/>
      <c r="F7" s="6"/>
      <c r="G7" s="107"/>
      <c r="H7" s="147"/>
    </row>
    <row r="8" spans="1:8" ht="12" customHeight="1">
      <c r="A8" s="146" t="s">
        <v>115</v>
      </c>
      <c r="B8" s="1"/>
      <c r="C8" s="3"/>
      <c r="D8" s="3"/>
      <c r="E8" s="3"/>
      <c r="F8" s="3"/>
      <c r="G8" s="285" t="s">
        <v>116</v>
      </c>
      <c r="H8" s="286"/>
    </row>
    <row r="9" spans="1:8" ht="12" customHeight="1">
      <c r="A9" s="191"/>
      <c r="B9" s="184"/>
      <c r="C9" s="185"/>
      <c r="D9" s="185"/>
      <c r="E9" s="186"/>
      <c r="F9" s="186"/>
      <c r="G9" s="187" t="s">
        <v>48</v>
      </c>
      <c r="H9" s="192" t="s">
        <v>36</v>
      </c>
    </row>
    <row r="10" spans="1:8" ht="12" customHeight="1">
      <c r="A10" s="193" t="s">
        <v>117</v>
      </c>
      <c r="B10" s="188"/>
      <c r="C10" s="189" t="s">
        <v>118</v>
      </c>
      <c r="D10" s="178"/>
      <c r="E10" s="178"/>
      <c r="F10" s="178"/>
      <c r="G10" s="190"/>
      <c r="H10" s="194"/>
    </row>
    <row r="11" spans="1:8" ht="12" customHeight="1">
      <c r="A11" s="152"/>
      <c r="B11" s="181" t="s">
        <v>119</v>
      </c>
      <c r="C11" s="208" t="s">
        <v>142</v>
      </c>
      <c r="D11" s="209" t="s">
        <v>154</v>
      </c>
      <c r="E11" s="183"/>
      <c r="F11" s="180"/>
      <c r="G11" s="212" t="s">
        <v>173</v>
      </c>
      <c r="H11" s="207" t="s">
        <v>174</v>
      </c>
    </row>
    <row r="12" spans="1:8" ht="12" customHeight="1">
      <c r="A12" s="152"/>
      <c r="B12" s="179" t="s">
        <v>4</v>
      </c>
      <c r="C12" s="246">
        <v>0</v>
      </c>
      <c r="D12" s="172">
        <v>0</v>
      </c>
      <c r="E12" s="116"/>
      <c r="F12" s="114"/>
      <c r="G12" s="117">
        <v>0</v>
      </c>
      <c r="H12" s="153">
        <v>0</v>
      </c>
    </row>
    <row r="13" spans="1:15" ht="12" customHeight="1">
      <c r="A13" s="152"/>
      <c r="B13" s="179" t="s">
        <v>5</v>
      </c>
      <c r="C13" s="246">
        <v>0</v>
      </c>
      <c r="D13" s="172">
        <v>0</v>
      </c>
      <c r="E13" s="116"/>
      <c r="F13" s="114"/>
      <c r="G13" s="117">
        <v>0</v>
      </c>
      <c r="H13" s="153">
        <v>0</v>
      </c>
      <c r="J13" s="17"/>
      <c r="K13" s="17"/>
      <c r="L13" s="17"/>
      <c r="M13" s="17"/>
      <c r="N13" s="17"/>
      <c r="O13" s="17"/>
    </row>
    <row r="14" spans="1:26" ht="12" customHeight="1">
      <c r="A14" s="152"/>
      <c r="B14" s="182" t="s">
        <v>120</v>
      </c>
      <c r="C14" s="247"/>
      <c r="D14" s="119"/>
      <c r="E14" s="116"/>
      <c r="F14" s="114"/>
      <c r="G14" s="213">
        <f>SUM(G1:G13)</f>
        <v>0</v>
      </c>
      <c r="H14" s="156">
        <f>SUM(H1:H13)</f>
        <v>0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" customHeight="1">
      <c r="A15" s="152"/>
      <c r="B15" s="181" t="s">
        <v>121</v>
      </c>
      <c r="C15" s="248"/>
      <c r="D15" s="120"/>
      <c r="E15" s="114"/>
      <c r="F15" s="114"/>
      <c r="G15" s="237"/>
      <c r="H15" s="238"/>
      <c r="J15" s="7"/>
      <c r="K15" s="3"/>
      <c r="L15" s="1"/>
      <c r="M15" s="1"/>
      <c r="N15" s="1"/>
      <c r="O15" s="3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" customHeight="1">
      <c r="A16" s="152"/>
      <c r="B16" s="179" t="s">
        <v>6</v>
      </c>
      <c r="C16" s="246">
        <v>0</v>
      </c>
      <c r="D16" s="172">
        <v>0</v>
      </c>
      <c r="E16" s="114"/>
      <c r="F16" s="114"/>
      <c r="G16" s="117">
        <v>0</v>
      </c>
      <c r="H16" s="153">
        <v>0</v>
      </c>
      <c r="J16" s="100"/>
      <c r="K16" s="98"/>
      <c r="L16" s="99"/>
      <c r="M16" s="3"/>
      <c r="N16" s="3"/>
      <c r="O16" s="3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18" ht="12" customHeight="1">
      <c r="A17" s="152"/>
      <c r="B17" s="179" t="s">
        <v>7</v>
      </c>
      <c r="C17" s="246">
        <v>0</v>
      </c>
      <c r="D17" s="172">
        <v>0</v>
      </c>
      <c r="E17" s="114"/>
      <c r="F17" s="114"/>
      <c r="G17" s="117">
        <v>0</v>
      </c>
      <c r="H17" s="153">
        <v>0</v>
      </c>
      <c r="J17" s="97"/>
      <c r="K17" s="97"/>
      <c r="L17" s="97"/>
      <c r="M17" s="97"/>
      <c r="N17" s="97"/>
      <c r="O17" s="97"/>
      <c r="P17" s="97"/>
      <c r="Q17" s="97"/>
      <c r="R17" s="97"/>
    </row>
    <row r="18" spans="1:26" ht="12" customHeight="1">
      <c r="A18" s="152"/>
      <c r="B18" s="179" t="s">
        <v>8</v>
      </c>
      <c r="C18" s="246">
        <v>0</v>
      </c>
      <c r="D18" s="172">
        <v>0</v>
      </c>
      <c r="E18" s="114"/>
      <c r="F18" s="114"/>
      <c r="G18" s="117">
        <v>0</v>
      </c>
      <c r="H18" s="153">
        <v>0</v>
      </c>
      <c r="J18" s="101"/>
      <c r="K18" s="3"/>
      <c r="L18" s="3"/>
      <c r="M18" s="3"/>
      <c r="N18" s="3"/>
      <c r="O18" s="3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" customHeight="1">
      <c r="A19" s="152"/>
      <c r="B19" s="179" t="s">
        <v>9</v>
      </c>
      <c r="C19" s="246">
        <v>0</v>
      </c>
      <c r="D19" s="172">
        <v>0</v>
      </c>
      <c r="E19" s="114"/>
      <c r="F19" s="114"/>
      <c r="G19" s="117">
        <v>0</v>
      </c>
      <c r="H19" s="153">
        <v>0</v>
      </c>
      <c r="J19" s="101"/>
      <c r="K19" s="3"/>
      <c r="L19" s="3"/>
      <c r="M19" s="3"/>
      <c r="N19" s="3"/>
      <c r="O19" s="3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" customHeight="1">
      <c r="A20" s="152"/>
      <c r="B20" s="179" t="s">
        <v>146</v>
      </c>
      <c r="C20" s="246">
        <v>0</v>
      </c>
      <c r="D20" s="172">
        <v>0</v>
      </c>
      <c r="E20" s="114"/>
      <c r="F20" s="114"/>
      <c r="G20" s="117">
        <v>0</v>
      </c>
      <c r="H20" s="153">
        <v>0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8" ht="12" customHeight="1">
      <c r="A21" s="152"/>
      <c r="B21" s="179" t="s">
        <v>147</v>
      </c>
      <c r="C21" s="246">
        <v>0</v>
      </c>
      <c r="D21" s="172">
        <v>0</v>
      </c>
      <c r="E21" s="114"/>
      <c r="F21" s="114"/>
      <c r="G21" s="117">
        <v>0</v>
      </c>
      <c r="H21" s="153">
        <v>0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15" ht="12" customHeight="1">
      <c r="A22" s="152"/>
      <c r="B22" s="179" t="s">
        <v>148</v>
      </c>
      <c r="C22" s="246">
        <v>0</v>
      </c>
      <c r="D22" s="172">
        <v>0</v>
      </c>
      <c r="E22" s="114"/>
      <c r="F22" s="114"/>
      <c r="G22" s="117">
        <v>0</v>
      </c>
      <c r="H22" s="153">
        <v>0</v>
      </c>
      <c r="J22" s="17"/>
      <c r="K22" s="17"/>
      <c r="L22" s="17"/>
      <c r="M22" s="17"/>
      <c r="N22" s="17"/>
      <c r="O22" s="17"/>
    </row>
    <row r="23" spans="1:15" ht="12" customHeight="1">
      <c r="A23" s="152"/>
      <c r="B23" s="179" t="s">
        <v>149</v>
      </c>
      <c r="C23" s="249">
        <v>0</v>
      </c>
      <c r="D23" s="172">
        <v>0</v>
      </c>
      <c r="E23" s="114"/>
      <c r="F23" s="114"/>
      <c r="G23" s="117">
        <v>0</v>
      </c>
      <c r="H23" s="153">
        <v>0</v>
      </c>
      <c r="J23" s="17"/>
      <c r="K23" s="17"/>
      <c r="L23" s="17"/>
      <c r="M23" s="17"/>
      <c r="N23" s="17"/>
      <c r="O23" s="17"/>
    </row>
    <row r="24" spans="1:15" ht="12" customHeight="1">
      <c r="A24" s="152"/>
      <c r="B24" s="7" t="s">
        <v>123</v>
      </c>
      <c r="C24" s="122"/>
      <c r="D24" s="123"/>
      <c r="E24" s="123"/>
      <c r="F24" s="124" t="s">
        <v>122</v>
      </c>
      <c r="G24" s="214">
        <f>SUM(G14:G23)</f>
        <v>0</v>
      </c>
      <c r="H24" s="215">
        <f>SUM(H14:H23)</f>
        <v>0</v>
      </c>
      <c r="J24" s="17"/>
      <c r="K24" s="17"/>
      <c r="L24" s="17"/>
      <c r="M24" s="17"/>
      <c r="N24" s="17"/>
      <c r="O24" s="17"/>
    </row>
    <row r="25" spans="1:8" ht="12" customHeight="1">
      <c r="A25" s="193" t="s">
        <v>124</v>
      </c>
      <c r="B25" s="177"/>
      <c r="C25" s="114"/>
      <c r="D25" s="114"/>
      <c r="E25" s="125"/>
      <c r="F25" s="261">
        <v>0</v>
      </c>
      <c r="G25" s="216">
        <f>SUM(G24*$F$25)</f>
        <v>0</v>
      </c>
      <c r="H25" s="156">
        <f>SUM(H24*F25)</f>
        <v>0</v>
      </c>
    </row>
    <row r="26" spans="1:8" ht="12" customHeight="1">
      <c r="A26" s="157"/>
      <c r="B26" s="10" t="s">
        <v>150</v>
      </c>
      <c r="C26" s="11"/>
      <c r="D26" s="11"/>
      <c r="E26" s="11"/>
      <c r="F26" s="11"/>
      <c r="G26" s="217">
        <f>SUM(G24:G25)</f>
        <v>0</v>
      </c>
      <c r="H26" s="218">
        <f>SUM(H24:H25)</f>
        <v>0</v>
      </c>
    </row>
    <row r="27" spans="1:8" ht="9.75" customHeight="1">
      <c r="A27" s="152"/>
      <c r="B27" s="7"/>
      <c r="C27" s="3"/>
      <c r="D27" s="3"/>
      <c r="E27" s="3"/>
      <c r="F27" s="3"/>
      <c r="G27" s="223"/>
      <c r="H27" s="224"/>
    </row>
    <row r="28" spans="1:8" ht="12" customHeight="1">
      <c r="A28" s="158" t="s">
        <v>125</v>
      </c>
      <c r="B28" s="10"/>
      <c r="C28" s="11"/>
      <c r="D28" s="11"/>
      <c r="E28" s="11"/>
      <c r="F28" s="12"/>
      <c r="G28" s="219">
        <v>0</v>
      </c>
      <c r="H28" s="220">
        <v>0</v>
      </c>
    </row>
    <row r="29" spans="1:8" ht="9.75" customHeight="1">
      <c r="A29" s="146"/>
      <c r="B29" s="7"/>
      <c r="C29" s="3"/>
      <c r="D29" s="3"/>
      <c r="E29" s="3"/>
      <c r="F29" s="1"/>
      <c r="G29" s="221"/>
      <c r="H29" s="222"/>
    </row>
    <row r="30" spans="1:8" ht="12" customHeight="1">
      <c r="A30" s="158" t="s">
        <v>126</v>
      </c>
      <c r="B30" s="10"/>
      <c r="C30" s="11"/>
      <c r="D30" s="11"/>
      <c r="E30" s="11"/>
      <c r="F30" s="11"/>
      <c r="G30" s="219">
        <v>0</v>
      </c>
      <c r="H30" s="220">
        <v>0</v>
      </c>
    </row>
    <row r="31" spans="1:8" ht="9.75" customHeight="1">
      <c r="A31" s="146"/>
      <c r="B31" s="7"/>
      <c r="C31" s="3"/>
      <c r="D31" s="3"/>
      <c r="E31" s="3"/>
      <c r="F31" s="3"/>
      <c r="G31" s="221"/>
      <c r="H31" s="222"/>
    </row>
    <row r="32" spans="1:8" ht="12" customHeight="1">
      <c r="A32" s="159" t="s">
        <v>127</v>
      </c>
      <c r="B32" s="121"/>
      <c r="C32" s="123"/>
      <c r="D32" s="123"/>
      <c r="E32" s="123"/>
      <c r="F32" s="126"/>
      <c r="G32" s="225"/>
      <c r="H32" s="226"/>
    </row>
    <row r="33" spans="1:8" ht="12" customHeight="1">
      <c r="A33" s="152"/>
      <c r="B33" s="121" t="s">
        <v>128</v>
      </c>
      <c r="C33" s="123"/>
      <c r="D33" s="123"/>
      <c r="E33" s="123"/>
      <c r="F33" s="127" t="s">
        <v>122</v>
      </c>
      <c r="G33" s="128">
        <v>0</v>
      </c>
      <c r="H33" s="160">
        <v>0</v>
      </c>
    </row>
    <row r="34" spans="1:8" ht="12" customHeight="1">
      <c r="A34" s="152"/>
      <c r="B34" s="121" t="s">
        <v>129</v>
      </c>
      <c r="C34" s="114"/>
      <c r="D34" s="114"/>
      <c r="E34" s="114"/>
      <c r="F34" s="129" t="s">
        <v>122</v>
      </c>
      <c r="G34" s="117">
        <v>0</v>
      </c>
      <c r="H34" s="153">
        <v>0</v>
      </c>
    </row>
    <row r="35" spans="1:8" ht="12" customHeight="1">
      <c r="A35" s="157"/>
      <c r="B35" s="10" t="s">
        <v>130</v>
      </c>
      <c r="C35" s="11"/>
      <c r="D35" s="11"/>
      <c r="E35" s="11"/>
      <c r="F35" s="11"/>
      <c r="G35" s="217">
        <f>SUM(G33:G34)</f>
        <v>0</v>
      </c>
      <c r="H35" s="218">
        <f>SUM(H33:H34)</f>
        <v>0</v>
      </c>
    </row>
    <row r="36" spans="1:8" ht="9.75" customHeight="1">
      <c r="A36" s="152"/>
      <c r="B36" s="7"/>
      <c r="C36" s="3"/>
      <c r="D36" s="3"/>
      <c r="E36" s="3"/>
      <c r="F36" s="204"/>
      <c r="G36" s="239"/>
      <c r="H36" s="240"/>
    </row>
    <row r="37" spans="1:8" ht="12" customHeight="1">
      <c r="A37" s="158" t="s">
        <v>131</v>
      </c>
      <c r="B37" s="10"/>
      <c r="C37" s="11"/>
      <c r="D37" s="11"/>
      <c r="E37" s="11"/>
      <c r="F37" s="11"/>
      <c r="G37" s="219">
        <v>0</v>
      </c>
      <c r="H37" s="220">
        <v>0</v>
      </c>
    </row>
    <row r="38" spans="1:8" ht="9.75" customHeight="1">
      <c r="A38" s="146"/>
      <c r="B38" s="7"/>
      <c r="C38" s="3"/>
      <c r="D38" s="3"/>
      <c r="E38" s="3"/>
      <c r="F38" s="3"/>
      <c r="G38" s="221"/>
      <c r="H38" s="222"/>
    </row>
    <row r="39" spans="1:8" ht="12" customHeight="1">
      <c r="A39" s="159" t="s">
        <v>132</v>
      </c>
      <c r="B39" s="121"/>
      <c r="C39" s="3"/>
      <c r="D39" s="3"/>
      <c r="E39" s="3"/>
      <c r="F39" s="3"/>
      <c r="G39" s="232"/>
      <c r="H39" s="233"/>
    </row>
    <row r="40" spans="1:8" ht="12" customHeight="1">
      <c r="A40" s="152"/>
      <c r="B40" s="121" t="s">
        <v>133</v>
      </c>
      <c r="C40" s="123"/>
      <c r="D40" s="123"/>
      <c r="E40" s="123"/>
      <c r="F40" s="123" t="s">
        <v>122</v>
      </c>
      <c r="G40" s="128">
        <v>0</v>
      </c>
      <c r="H40" s="160">
        <v>0</v>
      </c>
    </row>
    <row r="41" spans="1:8" ht="12" customHeight="1">
      <c r="A41" s="152"/>
      <c r="B41" s="115" t="s">
        <v>134</v>
      </c>
      <c r="C41" s="114"/>
      <c r="D41" s="114"/>
      <c r="E41" s="114"/>
      <c r="F41" s="114"/>
      <c r="G41" s="117">
        <v>0</v>
      </c>
      <c r="H41" s="153">
        <v>0</v>
      </c>
    </row>
    <row r="42" spans="1:8" ht="12" customHeight="1">
      <c r="A42" s="152"/>
      <c r="B42" s="115" t="s">
        <v>135</v>
      </c>
      <c r="C42" s="114"/>
      <c r="D42" s="114"/>
      <c r="E42" s="114"/>
      <c r="F42" s="114"/>
      <c r="G42" s="117">
        <v>0</v>
      </c>
      <c r="H42" s="153">
        <v>0</v>
      </c>
    </row>
    <row r="43" spans="1:8" ht="12" customHeight="1">
      <c r="A43" s="152"/>
      <c r="B43" s="115" t="s">
        <v>136</v>
      </c>
      <c r="C43" s="114"/>
      <c r="D43" s="114"/>
      <c r="E43" s="114"/>
      <c r="F43" s="114"/>
      <c r="G43" s="117">
        <v>0</v>
      </c>
      <c r="H43" s="153">
        <v>0</v>
      </c>
    </row>
    <row r="44" spans="1:8" ht="12" customHeight="1">
      <c r="A44" s="152"/>
      <c r="B44" s="115" t="s">
        <v>137</v>
      </c>
      <c r="C44" s="114"/>
      <c r="D44" s="114"/>
      <c r="E44" s="114"/>
      <c r="F44" s="114"/>
      <c r="G44" s="117">
        <v>0</v>
      </c>
      <c r="H44" s="153">
        <v>0</v>
      </c>
    </row>
    <row r="45" spans="1:8" ht="12" customHeight="1">
      <c r="A45" s="152"/>
      <c r="B45" s="115" t="s">
        <v>138</v>
      </c>
      <c r="C45" s="114"/>
      <c r="D45" s="114"/>
      <c r="E45" s="114"/>
      <c r="F45" s="132"/>
      <c r="G45" s="117">
        <v>0</v>
      </c>
      <c r="H45" s="153">
        <v>0</v>
      </c>
    </row>
    <row r="46" spans="1:8" ht="12" customHeight="1">
      <c r="A46" s="152"/>
      <c r="B46" s="115" t="s">
        <v>139</v>
      </c>
      <c r="C46" s="114"/>
      <c r="D46" s="114"/>
      <c r="E46" s="114"/>
      <c r="F46" s="132"/>
      <c r="G46" s="117">
        <v>0</v>
      </c>
      <c r="H46" s="153">
        <v>0</v>
      </c>
    </row>
    <row r="47" spans="1:8" ht="12" customHeight="1">
      <c r="A47" s="152"/>
      <c r="B47" s="133" t="s">
        <v>49</v>
      </c>
      <c r="C47" s="134"/>
      <c r="D47" s="134"/>
      <c r="E47" s="134"/>
      <c r="F47" s="134"/>
      <c r="G47" s="117">
        <v>0</v>
      </c>
      <c r="H47" s="153">
        <v>0</v>
      </c>
    </row>
    <row r="48" spans="1:8" ht="12" customHeight="1">
      <c r="A48" s="152"/>
      <c r="B48" s="133" t="s">
        <v>50</v>
      </c>
      <c r="C48" s="114"/>
      <c r="D48" s="114"/>
      <c r="E48" s="114"/>
      <c r="F48" s="114"/>
      <c r="G48" s="117">
        <v>0</v>
      </c>
      <c r="H48" s="153">
        <v>0</v>
      </c>
    </row>
    <row r="49" spans="1:8" ht="12" customHeight="1">
      <c r="A49" s="152"/>
      <c r="B49" s="133" t="s">
        <v>51</v>
      </c>
      <c r="C49" s="114"/>
      <c r="D49" s="114"/>
      <c r="E49" s="114"/>
      <c r="F49" s="114"/>
      <c r="G49" s="117">
        <v>0</v>
      </c>
      <c r="H49" s="153">
        <v>0</v>
      </c>
    </row>
    <row r="50" spans="1:8" ht="12" customHeight="1">
      <c r="A50" s="152"/>
      <c r="B50" s="133" t="s">
        <v>159</v>
      </c>
      <c r="C50" s="114"/>
      <c r="D50" s="114"/>
      <c r="E50" s="114"/>
      <c r="F50" s="114"/>
      <c r="G50" s="117">
        <v>0</v>
      </c>
      <c r="H50" s="153">
        <v>0</v>
      </c>
    </row>
    <row r="51" spans="1:8" ht="12" customHeight="1">
      <c r="A51" s="157"/>
      <c r="B51" s="10" t="s">
        <v>140</v>
      </c>
      <c r="C51" s="11"/>
      <c r="D51" s="11"/>
      <c r="E51" s="11"/>
      <c r="F51" s="11"/>
      <c r="G51" s="217">
        <f>+SUM(G40:G50)</f>
        <v>0</v>
      </c>
      <c r="H51" s="218">
        <f>+SUM(H40:H50)</f>
        <v>0</v>
      </c>
    </row>
    <row r="52" spans="1:8" ht="0.75" customHeight="1">
      <c r="A52" s="162"/>
      <c r="B52" s="90"/>
      <c r="C52" s="91"/>
      <c r="D52" s="91"/>
      <c r="E52" s="91"/>
      <c r="F52" s="91"/>
      <c r="G52" s="228"/>
      <c r="H52" s="229"/>
    </row>
    <row r="53" spans="1:8" ht="0.75" customHeight="1">
      <c r="A53" s="157"/>
      <c r="B53" s="10"/>
      <c r="C53" s="11"/>
      <c r="D53" s="11"/>
      <c r="E53" s="11"/>
      <c r="F53" s="11"/>
      <c r="G53" s="217"/>
      <c r="H53" s="218"/>
    </row>
    <row r="54" spans="1:8" ht="12" customHeight="1">
      <c r="A54" s="158" t="s">
        <v>141</v>
      </c>
      <c r="B54" s="10"/>
      <c r="C54" s="11" t="s">
        <v>25</v>
      </c>
      <c r="D54" s="11"/>
      <c r="E54" s="11"/>
      <c r="F54" s="11"/>
      <c r="G54" s="230">
        <f>SUM(G51+G37+G35+G30+G28+G26)</f>
        <v>0</v>
      </c>
      <c r="H54" s="231">
        <f>SUM(H51+H37+H35+H30+H28+H26)</f>
        <v>0</v>
      </c>
    </row>
    <row r="55" spans="1:8" ht="12" customHeight="1">
      <c r="A55" s="146" t="s">
        <v>26</v>
      </c>
      <c r="B55" s="7"/>
      <c r="C55" s="163" t="s">
        <v>77</v>
      </c>
      <c r="D55" s="164" t="s">
        <v>78</v>
      </c>
      <c r="E55" s="164" t="s">
        <v>122</v>
      </c>
      <c r="F55" s="164"/>
      <c r="G55" s="232"/>
      <c r="H55" s="233"/>
    </row>
    <row r="56" spans="1:8" ht="12" customHeight="1">
      <c r="A56" s="165"/>
      <c r="B56" s="124" t="s">
        <v>27</v>
      </c>
      <c r="C56" s="135">
        <v>0</v>
      </c>
      <c r="D56" s="136">
        <v>0</v>
      </c>
      <c r="E56" s="169" t="s">
        <v>151</v>
      </c>
      <c r="F56" s="255">
        <f>D56*C56</f>
        <v>0</v>
      </c>
      <c r="G56" s="232"/>
      <c r="H56" s="233"/>
    </row>
    <row r="57" spans="1:8" ht="12" customHeight="1">
      <c r="A57" s="165"/>
      <c r="B57" s="170" t="s">
        <v>28</v>
      </c>
      <c r="C57" s="135">
        <v>0</v>
      </c>
      <c r="D57" s="136">
        <v>0</v>
      </c>
      <c r="E57" s="171" t="s">
        <v>151</v>
      </c>
      <c r="F57" s="255">
        <f>D57*C57</f>
        <v>0</v>
      </c>
      <c r="G57" s="232"/>
      <c r="H57" s="233"/>
    </row>
    <row r="58" spans="1:8" ht="12" customHeight="1" thickBot="1">
      <c r="A58" s="157"/>
      <c r="B58" s="10" t="s">
        <v>122</v>
      </c>
      <c r="C58" s="264" t="s">
        <v>29</v>
      </c>
      <c r="D58" s="265"/>
      <c r="E58" s="14"/>
      <c r="F58" s="256">
        <f>SUM(F56:F57)</f>
        <v>0</v>
      </c>
      <c r="G58" s="259">
        <v>0</v>
      </c>
      <c r="H58" s="260">
        <v>0</v>
      </c>
    </row>
    <row r="59" spans="1:8" ht="15.75" customHeight="1">
      <c r="A59" s="166" t="s">
        <v>30</v>
      </c>
      <c r="B59" s="167"/>
      <c r="C59" s="168"/>
      <c r="D59" s="168"/>
      <c r="E59" s="168"/>
      <c r="F59" s="168"/>
      <c r="G59" s="235">
        <f>SUM(G54:G58)</f>
        <v>0</v>
      </c>
      <c r="H59" s="236">
        <f>SUM(H54:H58)</f>
        <v>0</v>
      </c>
    </row>
    <row r="60" spans="1:8" ht="13.5" customHeight="1">
      <c r="A60" s="103"/>
      <c r="B60" s="104"/>
      <c r="C60" s="105"/>
      <c r="D60" s="105"/>
      <c r="E60" s="105"/>
      <c r="F60" s="105"/>
      <c r="G60" s="106"/>
      <c r="H60" s="106"/>
    </row>
    <row r="61" spans="1:8" ht="13.5" customHeight="1">
      <c r="A61" s="275" t="s">
        <v>175</v>
      </c>
      <c r="B61" s="272"/>
      <c r="C61" s="272"/>
      <c r="D61" s="272"/>
      <c r="E61" s="272"/>
      <c r="F61" s="272"/>
      <c r="G61" s="272"/>
      <c r="H61" s="272"/>
    </row>
    <row r="62" spans="1:8" ht="12" customHeight="1">
      <c r="A62" s="15"/>
      <c r="B62" s="13"/>
      <c r="C62" s="2"/>
      <c r="D62" s="2"/>
      <c r="E62" s="2"/>
      <c r="F62" s="2"/>
      <c r="G62" s="16"/>
      <c r="H62" s="16"/>
    </row>
    <row r="63" spans="1:8" ht="12" customHeight="1">
      <c r="A63" s="102"/>
      <c r="B63" s="102"/>
      <c r="C63" s="102"/>
      <c r="D63" s="102"/>
      <c r="E63" s="102"/>
      <c r="F63" s="102"/>
      <c r="G63" s="102"/>
      <c r="H63" s="102"/>
    </row>
    <row r="64" spans="1:8" ht="12" customHeight="1">
      <c r="A64" s="102"/>
      <c r="B64" s="102"/>
      <c r="C64" s="102"/>
      <c r="D64" s="102"/>
      <c r="E64" s="102"/>
      <c r="F64" s="102"/>
      <c r="G64" s="102"/>
      <c r="H64" s="102"/>
    </row>
    <row r="65" spans="1:8" ht="12" customHeight="1">
      <c r="A65" s="102"/>
      <c r="B65" s="102"/>
      <c r="C65" s="102"/>
      <c r="D65" s="102"/>
      <c r="E65" s="102"/>
      <c r="F65" s="102"/>
      <c r="G65" s="102"/>
      <c r="H65" s="102"/>
    </row>
    <row r="66" spans="1:8" ht="12" customHeight="1">
      <c r="A66" s="102"/>
      <c r="B66" s="102"/>
      <c r="C66" s="102"/>
      <c r="D66" s="102"/>
      <c r="E66" s="102"/>
      <c r="F66" s="102"/>
      <c r="G66" s="102"/>
      <c r="H66" s="102"/>
    </row>
    <row r="67" spans="1:8" ht="12" customHeight="1">
      <c r="A67" s="102"/>
      <c r="B67" s="102"/>
      <c r="C67" s="102"/>
      <c r="D67" s="102"/>
      <c r="E67" s="102"/>
      <c r="F67" s="102"/>
      <c r="G67" s="102"/>
      <c r="H67" s="102"/>
    </row>
    <row r="68" spans="1:8" ht="12" customHeight="1">
      <c r="A68" s="102"/>
      <c r="B68" s="102"/>
      <c r="C68" s="102"/>
      <c r="D68" s="102"/>
      <c r="E68" s="102"/>
      <c r="F68" s="102"/>
      <c r="G68" s="102"/>
      <c r="H68" s="102"/>
    </row>
    <row r="69" spans="1:8" ht="12" customHeight="1">
      <c r="A69" s="102"/>
      <c r="B69" s="102"/>
      <c r="C69" s="102"/>
      <c r="D69" s="102"/>
      <c r="E69" s="102"/>
      <c r="F69" s="102"/>
      <c r="G69" s="102"/>
      <c r="H69" s="102"/>
    </row>
    <row r="70" spans="1:8" ht="12" customHeight="1">
      <c r="A70" s="102"/>
      <c r="B70" s="102"/>
      <c r="C70" s="102"/>
      <c r="D70" s="102"/>
      <c r="E70" s="102"/>
      <c r="F70" s="102"/>
      <c r="G70" s="102"/>
      <c r="H70" s="102"/>
    </row>
    <row r="71" spans="1:8" ht="12" customHeight="1">
      <c r="A71" s="102"/>
      <c r="B71" s="102"/>
      <c r="C71" s="102"/>
      <c r="D71" s="102"/>
      <c r="E71" s="102"/>
      <c r="F71" s="102"/>
      <c r="G71" s="102"/>
      <c r="H71" s="102"/>
    </row>
    <row r="72" spans="1:8" ht="12" customHeight="1">
      <c r="A72" s="102"/>
      <c r="B72" s="102"/>
      <c r="C72" s="102"/>
      <c r="D72" s="102"/>
      <c r="E72" s="102"/>
      <c r="F72" s="102"/>
      <c r="G72" s="102"/>
      <c r="H72" s="102"/>
    </row>
    <row r="73" spans="1:8" ht="12" customHeight="1">
      <c r="A73" s="102"/>
      <c r="B73" s="102"/>
      <c r="C73" s="102"/>
      <c r="D73" s="102"/>
      <c r="E73" s="102"/>
      <c r="F73" s="102"/>
      <c r="G73" s="102"/>
      <c r="H73" s="102"/>
    </row>
    <row r="74" spans="1:8" ht="12" customHeight="1">
      <c r="A74" s="102"/>
      <c r="B74" s="102"/>
      <c r="C74" s="102"/>
      <c r="D74" s="102"/>
      <c r="E74" s="102"/>
      <c r="F74" s="102"/>
      <c r="G74" s="102"/>
      <c r="H74" s="102"/>
    </row>
    <row r="75" spans="1:8" ht="12" customHeight="1">
      <c r="A75" s="102"/>
      <c r="B75" s="102"/>
      <c r="C75" s="102"/>
      <c r="D75" s="102"/>
      <c r="E75" s="102"/>
      <c r="F75" s="102"/>
      <c r="G75" s="102"/>
      <c r="H75" s="102"/>
    </row>
    <row r="76" spans="1:8" ht="12" customHeight="1">
      <c r="A76" s="102"/>
      <c r="B76" s="102"/>
      <c r="C76" s="102"/>
      <c r="D76" s="102"/>
      <c r="E76" s="102"/>
      <c r="F76" s="102"/>
      <c r="G76" s="102"/>
      <c r="H76" s="102"/>
    </row>
    <row r="77" spans="1:8" ht="12" customHeight="1">
      <c r="A77" s="102"/>
      <c r="B77" s="102"/>
      <c r="C77" s="102"/>
      <c r="D77" s="102"/>
      <c r="E77" s="102"/>
      <c r="F77" s="102"/>
      <c r="G77" s="102"/>
      <c r="H77" s="102"/>
    </row>
    <row r="78" spans="1:8" ht="12" customHeight="1">
      <c r="A78" s="102"/>
      <c r="B78" s="102"/>
      <c r="C78" s="102"/>
      <c r="D78" s="102"/>
      <c r="E78" s="102"/>
      <c r="F78" s="102"/>
      <c r="G78" s="102"/>
      <c r="H78" s="102"/>
    </row>
    <row r="79" spans="1:8" ht="12" customHeight="1">
      <c r="A79" s="102"/>
      <c r="B79" s="102"/>
      <c r="C79" s="102"/>
      <c r="D79" s="102"/>
      <c r="E79" s="102"/>
      <c r="F79" s="102"/>
      <c r="G79" s="102"/>
      <c r="H79" s="102"/>
    </row>
    <row r="80" spans="1:8" ht="12" customHeight="1">
      <c r="A80" s="102"/>
      <c r="B80" s="102"/>
      <c r="C80" s="102"/>
      <c r="D80" s="102"/>
      <c r="E80" s="102"/>
      <c r="F80" s="102"/>
      <c r="G80" s="102"/>
      <c r="H80" s="102"/>
    </row>
    <row r="81" spans="1:8" ht="12" customHeight="1">
      <c r="A81" s="102"/>
      <c r="B81" s="102"/>
      <c r="C81" s="102"/>
      <c r="D81" s="102"/>
      <c r="E81" s="102"/>
      <c r="F81" s="102"/>
      <c r="G81" s="102"/>
      <c r="H81" s="102"/>
    </row>
    <row r="82" spans="1:8" ht="12" customHeight="1">
      <c r="A82" s="102"/>
      <c r="B82" s="102"/>
      <c r="C82" s="102"/>
      <c r="D82" s="102"/>
      <c r="E82" s="102"/>
      <c r="F82" s="102"/>
      <c r="G82" s="102"/>
      <c r="H82" s="102"/>
    </row>
    <row r="83" spans="1:8" ht="12" customHeight="1">
      <c r="A83" s="102"/>
      <c r="B83" s="102"/>
      <c r="C83" s="102"/>
      <c r="D83" s="102"/>
      <c r="E83" s="102"/>
      <c r="F83" s="102"/>
      <c r="G83" s="102"/>
      <c r="H83" s="102"/>
    </row>
    <row r="84" spans="1:8" ht="12" customHeight="1">
      <c r="A84" s="102"/>
      <c r="B84" s="102"/>
      <c r="C84" s="102"/>
      <c r="D84" s="102"/>
      <c r="E84" s="102"/>
      <c r="F84" s="102"/>
      <c r="G84" s="102"/>
      <c r="H84" s="102"/>
    </row>
    <row r="85" spans="1:8" ht="12" customHeight="1">
      <c r="A85" s="102"/>
      <c r="B85" s="102"/>
      <c r="C85" s="102"/>
      <c r="D85" s="102"/>
      <c r="E85" s="102"/>
      <c r="F85" s="102"/>
      <c r="G85" s="102"/>
      <c r="H85" s="102"/>
    </row>
    <row r="86" spans="1:8" ht="12" customHeight="1">
      <c r="A86" s="102"/>
      <c r="B86" s="102"/>
      <c r="C86" s="102"/>
      <c r="D86" s="102"/>
      <c r="E86" s="102"/>
      <c r="F86" s="102"/>
      <c r="G86" s="102"/>
      <c r="H86" s="102"/>
    </row>
    <row r="87" spans="1:8" ht="12" customHeight="1">
      <c r="A87" s="102"/>
      <c r="B87" s="102"/>
      <c r="C87" s="102"/>
      <c r="D87" s="102"/>
      <c r="E87" s="102"/>
      <c r="F87" s="102"/>
      <c r="G87" s="102"/>
      <c r="H87" s="102"/>
    </row>
    <row r="88" spans="1:8" ht="12" customHeight="1">
      <c r="A88" s="102"/>
      <c r="B88" s="102"/>
      <c r="C88" s="102"/>
      <c r="D88" s="102"/>
      <c r="E88" s="102"/>
      <c r="F88" s="102"/>
      <c r="G88" s="102"/>
      <c r="H88" s="102"/>
    </row>
    <row r="89" spans="1:8" ht="12" customHeight="1">
      <c r="A89" s="102"/>
      <c r="B89" s="102"/>
      <c r="C89" s="102"/>
      <c r="D89" s="102"/>
      <c r="E89" s="102"/>
      <c r="F89" s="102"/>
      <c r="G89" s="102"/>
      <c r="H89" s="102"/>
    </row>
    <row r="90" spans="1:8" ht="12" customHeight="1">
      <c r="A90" s="102"/>
      <c r="B90" s="102"/>
      <c r="C90" s="102"/>
      <c r="D90" s="102"/>
      <c r="E90" s="102"/>
      <c r="F90" s="102"/>
      <c r="G90" s="102"/>
      <c r="H90" s="102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/>
  <mergeCells count="9">
    <mergeCell ref="A61:H61"/>
    <mergeCell ref="A7:E7"/>
    <mergeCell ref="C58:D58"/>
    <mergeCell ref="G1:H1"/>
    <mergeCell ref="G2:H2"/>
    <mergeCell ref="A3:F3"/>
    <mergeCell ref="G3:H3"/>
    <mergeCell ref="G6:H6"/>
    <mergeCell ref="G8:H8"/>
  </mergeCells>
  <printOptions horizontalCentered="1"/>
  <pageMargins left="0.5" right="0.5" top="0.5" bottom="0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G3" sqref="G3:H3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0.75390625" style="0" customWidth="1"/>
    <col min="5" max="5" width="1.75390625" style="0" hidden="1" customWidth="1"/>
    <col min="6" max="6" width="6.75390625" style="0" customWidth="1"/>
    <col min="7" max="8" width="12.75390625" style="0" customWidth="1"/>
  </cols>
  <sheetData>
    <row r="1" spans="1:8" ht="9" customHeight="1">
      <c r="A1" s="137" t="s">
        <v>122</v>
      </c>
      <c r="B1" s="138"/>
      <c r="C1" s="139" t="s">
        <v>122</v>
      </c>
      <c r="D1" s="139"/>
      <c r="E1" s="139"/>
      <c r="F1" s="138"/>
      <c r="G1" s="280" t="s">
        <v>152</v>
      </c>
      <c r="H1" s="281"/>
    </row>
    <row r="2" spans="1:8" ht="9" customHeight="1">
      <c r="A2" s="140"/>
      <c r="B2" s="92"/>
      <c r="C2" s="141"/>
      <c r="D2" s="94"/>
      <c r="E2" s="94"/>
      <c r="F2" s="94"/>
      <c r="G2" s="278" t="s">
        <v>176</v>
      </c>
      <c r="H2" s="279"/>
    </row>
    <row r="3" spans="1:8" ht="18" customHeight="1">
      <c r="A3" s="282" t="s">
        <v>153</v>
      </c>
      <c r="B3" s="283"/>
      <c r="C3" s="283"/>
      <c r="D3" s="283"/>
      <c r="E3" s="283"/>
      <c r="F3" s="284"/>
      <c r="G3" s="278" t="s">
        <v>122</v>
      </c>
      <c r="H3" s="279"/>
    </row>
    <row r="4" spans="1:8" ht="7.5" customHeight="1">
      <c r="A4" s="142"/>
      <c r="B4" s="94"/>
      <c r="C4" s="94"/>
      <c r="D4" s="94"/>
      <c r="E4" s="94"/>
      <c r="F4" s="94"/>
      <c r="G4" s="93"/>
      <c r="H4" s="143"/>
    </row>
    <row r="5" spans="1:8" ht="7.5" customHeight="1">
      <c r="A5" s="144"/>
      <c r="B5" s="95"/>
      <c r="C5" s="95"/>
      <c r="D5" s="95"/>
      <c r="E5" s="95"/>
      <c r="F5" s="95"/>
      <c r="G5" s="96"/>
      <c r="H5" s="145"/>
    </row>
    <row r="6" spans="1:8" ht="12" customHeight="1">
      <c r="A6" s="146" t="s">
        <v>113</v>
      </c>
      <c r="B6" s="1"/>
      <c r="C6" s="3"/>
      <c r="D6" s="3"/>
      <c r="E6" s="3"/>
      <c r="F6" s="3"/>
      <c r="G6" s="285" t="s">
        <v>114</v>
      </c>
      <c r="H6" s="286"/>
    </row>
    <row r="7" spans="1:8" ht="12" customHeight="1">
      <c r="A7" s="276"/>
      <c r="B7" s="277"/>
      <c r="C7" s="277"/>
      <c r="D7" s="277"/>
      <c r="E7" s="277"/>
      <c r="F7" s="6"/>
      <c r="G7" s="107"/>
      <c r="H7" s="147"/>
    </row>
    <row r="8" spans="1:8" ht="12" customHeight="1">
      <c r="A8" s="146" t="s">
        <v>115</v>
      </c>
      <c r="B8" s="1"/>
      <c r="C8" s="3"/>
      <c r="D8" s="3"/>
      <c r="E8" s="3"/>
      <c r="F8" s="3"/>
      <c r="G8" s="285" t="s">
        <v>116</v>
      </c>
      <c r="H8" s="286"/>
    </row>
    <row r="9" spans="1:8" ht="12" customHeight="1">
      <c r="A9" s="148"/>
      <c r="B9" s="4"/>
      <c r="C9" s="5"/>
      <c r="D9" s="5"/>
      <c r="E9" s="6"/>
      <c r="F9" s="6"/>
      <c r="G9" s="8" t="s">
        <v>48</v>
      </c>
      <c r="H9" s="149" t="s">
        <v>37</v>
      </c>
    </row>
    <row r="10" spans="1:8" ht="12" customHeight="1">
      <c r="A10" s="150" t="s">
        <v>117</v>
      </c>
      <c r="B10" s="108"/>
      <c r="C10" s="109" t="s">
        <v>118</v>
      </c>
      <c r="D10" s="110"/>
      <c r="E10" s="110"/>
      <c r="F10" s="110"/>
      <c r="G10" s="111"/>
      <c r="H10" s="151"/>
    </row>
    <row r="11" spans="1:8" ht="12" customHeight="1">
      <c r="A11" s="152"/>
      <c r="B11" s="195" t="s">
        <v>119</v>
      </c>
      <c r="C11" s="210" t="s">
        <v>142</v>
      </c>
      <c r="D11" s="211" t="s">
        <v>154</v>
      </c>
      <c r="E11" s="197"/>
      <c r="F11" s="123"/>
      <c r="G11" s="212" t="s">
        <v>173</v>
      </c>
      <c r="H11" s="207" t="s">
        <v>174</v>
      </c>
    </row>
    <row r="12" spans="1:8" ht="12" customHeight="1">
      <c r="A12" s="152"/>
      <c r="B12" s="121" t="s">
        <v>4</v>
      </c>
      <c r="C12" s="246">
        <v>0</v>
      </c>
      <c r="D12" s="172">
        <v>0</v>
      </c>
      <c r="E12" s="116"/>
      <c r="F12" s="114"/>
      <c r="G12" s="117">
        <v>0</v>
      </c>
      <c r="H12" s="153">
        <v>0</v>
      </c>
    </row>
    <row r="13" spans="1:8" ht="12" customHeight="1">
      <c r="A13" s="152"/>
      <c r="B13" s="121" t="s">
        <v>5</v>
      </c>
      <c r="C13" s="246">
        <v>0</v>
      </c>
      <c r="D13" s="172">
        <v>0</v>
      </c>
      <c r="E13" s="116"/>
      <c r="F13" s="114"/>
      <c r="G13" s="117">
        <v>0</v>
      </c>
      <c r="H13" s="153">
        <v>0</v>
      </c>
    </row>
    <row r="14" spans="1:19" ht="12" customHeight="1">
      <c r="A14" s="152"/>
      <c r="B14" s="196" t="s">
        <v>120</v>
      </c>
      <c r="C14" s="247"/>
      <c r="D14" s="119"/>
      <c r="E14" s="116"/>
      <c r="F14" s="114"/>
      <c r="G14" s="213">
        <f>SUM(G1:G13)</f>
        <v>0</v>
      </c>
      <c r="H14" s="156">
        <f>SUM(H1:H13)</f>
        <v>0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12" customHeight="1">
      <c r="A15" s="152"/>
      <c r="B15" s="195" t="s">
        <v>121</v>
      </c>
      <c r="C15" s="248"/>
      <c r="D15" s="120"/>
      <c r="E15" s="114"/>
      <c r="F15" s="114"/>
      <c r="G15" s="237"/>
      <c r="H15" s="238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ht="12" customHeight="1">
      <c r="A16" s="152"/>
      <c r="B16" s="121" t="s">
        <v>6</v>
      </c>
      <c r="C16" s="246">
        <v>0</v>
      </c>
      <c r="D16" s="172">
        <v>0</v>
      </c>
      <c r="E16" s="114"/>
      <c r="F16" s="114"/>
      <c r="G16" s="117">
        <v>0</v>
      </c>
      <c r="H16" s="153">
        <v>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ht="12" customHeight="1">
      <c r="A17" s="152"/>
      <c r="B17" s="121" t="s">
        <v>7</v>
      </c>
      <c r="C17" s="246">
        <v>0</v>
      </c>
      <c r="D17" s="172">
        <v>0</v>
      </c>
      <c r="E17" s="114"/>
      <c r="F17" s="114"/>
      <c r="G17" s="117">
        <v>0</v>
      </c>
      <c r="H17" s="153">
        <v>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ht="12" customHeight="1">
      <c r="A18" s="152"/>
      <c r="B18" s="121" t="s">
        <v>8</v>
      </c>
      <c r="C18" s="246">
        <v>0</v>
      </c>
      <c r="D18" s="172">
        <v>0</v>
      </c>
      <c r="E18" s="114"/>
      <c r="F18" s="114"/>
      <c r="G18" s="117">
        <v>0</v>
      </c>
      <c r="H18" s="153"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ht="12" customHeight="1">
      <c r="A19" s="152"/>
      <c r="B19" s="121" t="s">
        <v>9</v>
      </c>
      <c r="C19" s="246">
        <v>0</v>
      </c>
      <c r="D19" s="172">
        <v>0</v>
      </c>
      <c r="E19" s="114"/>
      <c r="F19" s="114"/>
      <c r="G19" s="117">
        <v>0</v>
      </c>
      <c r="H19" s="153">
        <v>0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2" customHeight="1">
      <c r="A20" s="152"/>
      <c r="B20" s="121" t="s">
        <v>146</v>
      </c>
      <c r="C20" s="246">
        <v>0</v>
      </c>
      <c r="D20" s="172">
        <v>0</v>
      </c>
      <c r="E20" s="114"/>
      <c r="F20" s="114"/>
      <c r="G20" s="117">
        <v>0</v>
      </c>
      <c r="H20" s="153">
        <v>0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2" customHeight="1">
      <c r="A21" s="152"/>
      <c r="B21" s="121" t="s">
        <v>147</v>
      </c>
      <c r="C21" s="246">
        <v>0</v>
      </c>
      <c r="D21" s="172">
        <v>0</v>
      </c>
      <c r="E21" s="114"/>
      <c r="F21" s="114"/>
      <c r="G21" s="117">
        <v>0</v>
      </c>
      <c r="H21" s="153">
        <v>0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8" ht="12" customHeight="1">
      <c r="A22" s="152"/>
      <c r="B22" s="121" t="s">
        <v>148</v>
      </c>
      <c r="C22" s="246">
        <v>0</v>
      </c>
      <c r="D22" s="172">
        <v>0</v>
      </c>
      <c r="E22" s="114"/>
      <c r="F22" s="114"/>
      <c r="G22" s="117">
        <v>0</v>
      </c>
      <c r="H22" s="153">
        <v>0</v>
      </c>
    </row>
    <row r="23" spans="1:8" ht="12" customHeight="1">
      <c r="A23" s="152"/>
      <c r="B23" s="121" t="s">
        <v>149</v>
      </c>
      <c r="C23" s="249">
        <v>0</v>
      </c>
      <c r="D23" s="172">
        <v>0</v>
      </c>
      <c r="E23" s="114"/>
      <c r="F23" s="114"/>
      <c r="G23" s="117">
        <v>0</v>
      </c>
      <c r="H23" s="153">
        <v>0</v>
      </c>
    </row>
    <row r="24" spans="1:8" ht="12" customHeight="1">
      <c r="A24" s="154"/>
      <c r="B24" s="121" t="s">
        <v>123</v>
      </c>
      <c r="C24" s="122"/>
      <c r="D24" s="123"/>
      <c r="E24" s="123"/>
      <c r="F24" s="124" t="s">
        <v>122</v>
      </c>
      <c r="G24" s="214">
        <f>SUM(G14:G23)</f>
        <v>0</v>
      </c>
      <c r="H24" s="215">
        <f>SUM(H14:H23)</f>
        <v>0</v>
      </c>
    </row>
    <row r="25" spans="1:8" ht="12" customHeight="1">
      <c r="A25" s="159" t="s">
        <v>124</v>
      </c>
      <c r="B25" s="121"/>
      <c r="C25" s="114"/>
      <c r="D25" s="114"/>
      <c r="E25" s="125"/>
      <c r="F25" s="261">
        <v>0</v>
      </c>
      <c r="G25" s="216">
        <f>SUM(G24*$F$25)</f>
        <v>0</v>
      </c>
      <c r="H25" s="156">
        <f>SUM(H24*F25)</f>
        <v>0</v>
      </c>
    </row>
    <row r="26" spans="1:8" ht="12" customHeight="1">
      <c r="A26" s="157"/>
      <c r="B26" s="10" t="s">
        <v>150</v>
      </c>
      <c r="C26" s="11"/>
      <c r="D26" s="11"/>
      <c r="E26" s="11"/>
      <c r="F26" s="11"/>
      <c r="G26" s="217">
        <f>SUM(G24:G25)</f>
        <v>0</v>
      </c>
      <c r="H26" s="218">
        <f>SUM(H24:H25)</f>
        <v>0</v>
      </c>
    </row>
    <row r="27" spans="1:8" ht="9.75" customHeight="1">
      <c r="A27" s="152"/>
      <c r="B27" s="7"/>
      <c r="C27" s="3"/>
      <c r="D27" s="3"/>
      <c r="E27" s="3"/>
      <c r="F27" s="3"/>
      <c r="G27" s="223"/>
      <c r="H27" s="224"/>
    </row>
    <row r="28" spans="1:8" ht="12" customHeight="1">
      <c r="A28" s="158" t="s">
        <v>125</v>
      </c>
      <c r="B28" s="10"/>
      <c r="C28" s="11"/>
      <c r="D28" s="11"/>
      <c r="E28" s="11"/>
      <c r="F28" s="12"/>
      <c r="G28" s="219">
        <v>0</v>
      </c>
      <c r="H28" s="220">
        <v>0</v>
      </c>
    </row>
    <row r="29" spans="1:8" ht="9.75" customHeight="1">
      <c r="A29" s="146"/>
      <c r="B29" s="7"/>
      <c r="C29" s="3"/>
      <c r="D29" s="3"/>
      <c r="E29" s="3"/>
      <c r="F29" s="1"/>
      <c r="G29" s="221"/>
      <c r="H29" s="222"/>
    </row>
    <row r="30" spans="1:8" ht="12" customHeight="1">
      <c r="A30" s="158" t="s">
        <v>126</v>
      </c>
      <c r="B30" s="10"/>
      <c r="C30" s="11"/>
      <c r="D30" s="11"/>
      <c r="E30" s="11"/>
      <c r="F30" s="11"/>
      <c r="G30" s="219">
        <v>0</v>
      </c>
      <c r="H30" s="220">
        <v>0</v>
      </c>
    </row>
    <row r="31" spans="1:8" ht="9.75" customHeight="1">
      <c r="A31" s="146"/>
      <c r="B31" s="7"/>
      <c r="C31" s="3"/>
      <c r="D31" s="3"/>
      <c r="E31" s="3"/>
      <c r="F31" s="3"/>
      <c r="G31" s="221"/>
      <c r="H31" s="222"/>
    </row>
    <row r="32" spans="1:8" ht="12" customHeight="1">
      <c r="A32" s="199" t="s">
        <v>127</v>
      </c>
      <c r="B32" s="9"/>
      <c r="C32" s="123"/>
      <c r="D32" s="123"/>
      <c r="E32" s="123"/>
      <c r="F32" s="126"/>
      <c r="G32" s="225"/>
      <c r="H32" s="226"/>
    </row>
    <row r="33" spans="1:8" ht="12" customHeight="1">
      <c r="A33" s="152"/>
      <c r="B33" s="121" t="s">
        <v>128</v>
      </c>
      <c r="C33" s="123"/>
      <c r="D33" s="123"/>
      <c r="E33" s="123"/>
      <c r="F33" s="127" t="s">
        <v>122</v>
      </c>
      <c r="G33" s="128">
        <v>0</v>
      </c>
      <c r="H33" s="160">
        <v>0</v>
      </c>
    </row>
    <row r="34" spans="1:8" ht="12" customHeight="1">
      <c r="A34" s="152"/>
      <c r="B34" s="121" t="s">
        <v>129</v>
      </c>
      <c r="C34" s="114"/>
      <c r="D34" s="114"/>
      <c r="E34" s="114"/>
      <c r="F34" s="129" t="s">
        <v>122</v>
      </c>
      <c r="G34" s="117">
        <v>0</v>
      </c>
      <c r="H34" s="153">
        <v>0</v>
      </c>
    </row>
    <row r="35" spans="1:8" ht="12" customHeight="1">
      <c r="A35" s="157"/>
      <c r="B35" s="10" t="s">
        <v>130</v>
      </c>
      <c r="C35" s="11"/>
      <c r="D35" s="11"/>
      <c r="E35" s="11"/>
      <c r="F35" s="11"/>
      <c r="G35" s="217">
        <f>SUM(G33:G34)</f>
        <v>0</v>
      </c>
      <c r="H35" s="218">
        <f>SUM(H33:H34)</f>
        <v>0</v>
      </c>
    </row>
    <row r="36" spans="1:8" ht="9.75" customHeight="1">
      <c r="A36" s="152"/>
      <c r="B36" s="7"/>
      <c r="C36" s="3"/>
      <c r="D36" s="3"/>
      <c r="E36" s="3"/>
      <c r="F36" s="204"/>
      <c r="G36" s="239"/>
      <c r="H36" s="240"/>
    </row>
    <row r="37" spans="1:8" ht="12" customHeight="1">
      <c r="A37" s="158" t="s">
        <v>131</v>
      </c>
      <c r="B37" s="10"/>
      <c r="C37" s="11"/>
      <c r="D37" s="11"/>
      <c r="E37" s="11"/>
      <c r="F37" s="11"/>
      <c r="G37" s="219">
        <v>0</v>
      </c>
      <c r="H37" s="220">
        <v>0</v>
      </c>
    </row>
    <row r="38" spans="1:8" ht="9.75" customHeight="1">
      <c r="A38" s="146"/>
      <c r="B38" s="7"/>
      <c r="C38" s="3"/>
      <c r="D38" s="3"/>
      <c r="E38" s="3"/>
      <c r="F38" s="3"/>
      <c r="G38" s="221"/>
      <c r="H38" s="222"/>
    </row>
    <row r="39" spans="1:8" ht="12" customHeight="1">
      <c r="A39" s="159" t="s">
        <v>132</v>
      </c>
      <c r="B39" s="121"/>
      <c r="C39" s="3"/>
      <c r="D39" s="3"/>
      <c r="E39" s="3"/>
      <c r="F39" s="3"/>
      <c r="G39" s="232"/>
      <c r="H39" s="233"/>
    </row>
    <row r="40" spans="1:8" ht="12" customHeight="1">
      <c r="A40" s="152"/>
      <c r="B40" s="121" t="s">
        <v>133</v>
      </c>
      <c r="C40" s="123"/>
      <c r="D40" s="123"/>
      <c r="E40" s="123"/>
      <c r="F40" s="123" t="s">
        <v>122</v>
      </c>
      <c r="G40" s="128">
        <v>0</v>
      </c>
      <c r="H40" s="160">
        <v>0</v>
      </c>
    </row>
    <row r="41" spans="1:8" ht="12" customHeight="1">
      <c r="A41" s="152"/>
      <c r="B41" s="121" t="s">
        <v>134</v>
      </c>
      <c r="C41" s="114"/>
      <c r="D41" s="114"/>
      <c r="E41" s="114"/>
      <c r="F41" s="114"/>
      <c r="G41" s="117">
        <v>0</v>
      </c>
      <c r="H41" s="153">
        <v>0</v>
      </c>
    </row>
    <row r="42" spans="1:8" ht="12" customHeight="1">
      <c r="A42" s="152"/>
      <c r="B42" s="121" t="s">
        <v>135</v>
      </c>
      <c r="C42" s="114"/>
      <c r="D42" s="114"/>
      <c r="E42" s="114"/>
      <c r="F42" s="114"/>
      <c r="G42" s="117">
        <v>0</v>
      </c>
      <c r="H42" s="153">
        <v>0</v>
      </c>
    </row>
    <row r="43" spans="1:8" ht="12" customHeight="1">
      <c r="A43" s="152"/>
      <c r="B43" s="121" t="s">
        <v>136</v>
      </c>
      <c r="C43" s="114"/>
      <c r="D43" s="114"/>
      <c r="E43" s="114"/>
      <c r="F43" s="114"/>
      <c r="G43" s="117">
        <v>0</v>
      </c>
      <c r="H43" s="153">
        <v>0</v>
      </c>
    </row>
    <row r="44" spans="1:8" ht="12" customHeight="1">
      <c r="A44" s="152"/>
      <c r="B44" s="121" t="s">
        <v>137</v>
      </c>
      <c r="C44" s="114"/>
      <c r="D44" s="114"/>
      <c r="E44" s="114"/>
      <c r="F44" s="114"/>
      <c r="G44" s="117">
        <v>0</v>
      </c>
      <c r="H44" s="153">
        <v>0</v>
      </c>
    </row>
    <row r="45" spans="1:8" ht="12" customHeight="1">
      <c r="A45" s="152"/>
      <c r="B45" s="121" t="s">
        <v>138</v>
      </c>
      <c r="C45" s="114"/>
      <c r="D45" s="114"/>
      <c r="E45" s="114"/>
      <c r="F45" s="132"/>
      <c r="G45" s="117">
        <v>0</v>
      </c>
      <c r="H45" s="153">
        <v>0</v>
      </c>
    </row>
    <row r="46" spans="1:8" ht="12" customHeight="1">
      <c r="A46" s="152"/>
      <c r="B46" s="121" t="s">
        <v>139</v>
      </c>
      <c r="C46" s="114"/>
      <c r="D46" s="114"/>
      <c r="E46" s="114"/>
      <c r="F46" s="132"/>
      <c r="G46" s="117">
        <v>0</v>
      </c>
      <c r="H46" s="153">
        <v>0</v>
      </c>
    </row>
    <row r="47" spans="1:8" ht="12" customHeight="1">
      <c r="A47" s="152"/>
      <c r="B47" s="176" t="s">
        <v>49</v>
      </c>
      <c r="C47" s="134"/>
      <c r="D47" s="134"/>
      <c r="E47" s="134"/>
      <c r="F47" s="134"/>
      <c r="G47" s="117">
        <v>0</v>
      </c>
      <c r="H47" s="153">
        <v>0</v>
      </c>
    </row>
    <row r="48" spans="1:8" ht="12" customHeight="1">
      <c r="A48" s="152"/>
      <c r="B48" s="176" t="s">
        <v>50</v>
      </c>
      <c r="C48" s="114"/>
      <c r="D48" s="114"/>
      <c r="E48" s="114"/>
      <c r="F48" s="114"/>
      <c r="G48" s="117">
        <v>0</v>
      </c>
      <c r="H48" s="153">
        <v>0</v>
      </c>
    </row>
    <row r="49" spans="1:8" ht="12" customHeight="1">
      <c r="A49" s="152"/>
      <c r="B49" s="176" t="s">
        <v>51</v>
      </c>
      <c r="C49" s="114"/>
      <c r="D49" s="114"/>
      <c r="E49" s="114"/>
      <c r="F49" s="114"/>
      <c r="G49" s="117">
        <v>0</v>
      </c>
      <c r="H49" s="153">
        <v>0</v>
      </c>
    </row>
    <row r="50" spans="1:8" ht="12" customHeight="1">
      <c r="A50" s="152"/>
      <c r="B50" s="176" t="s">
        <v>159</v>
      </c>
      <c r="C50" s="114"/>
      <c r="D50" s="114"/>
      <c r="E50" s="114"/>
      <c r="F50" s="114"/>
      <c r="G50" s="117">
        <v>0</v>
      </c>
      <c r="H50" s="153">
        <v>0</v>
      </c>
    </row>
    <row r="51" spans="1:8" ht="12" customHeight="1">
      <c r="A51" s="157"/>
      <c r="B51" s="10" t="s">
        <v>140</v>
      </c>
      <c r="C51" s="11"/>
      <c r="D51" s="11"/>
      <c r="E51" s="11"/>
      <c r="F51" s="11"/>
      <c r="G51" s="217">
        <f>+SUM(G40:G50)</f>
        <v>0</v>
      </c>
      <c r="H51" s="218">
        <f>+SUM(H40:H50)</f>
        <v>0</v>
      </c>
    </row>
    <row r="52" spans="1:8" ht="0.75" customHeight="1">
      <c r="A52" s="162"/>
      <c r="B52" s="90"/>
      <c r="C52" s="91"/>
      <c r="D52" s="91"/>
      <c r="E52" s="91"/>
      <c r="F52" s="91"/>
      <c r="G52" s="228"/>
      <c r="H52" s="229"/>
    </row>
    <row r="53" spans="1:8" ht="0.75" customHeight="1">
      <c r="A53" s="157"/>
      <c r="B53" s="10"/>
      <c r="C53" s="11"/>
      <c r="D53" s="11"/>
      <c r="E53" s="11"/>
      <c r="F53" s="11"/>
      <c r="G53" s="217"/>
      <c r="H53" s="218"/>
    </row>
    <row r="54" spans="1:8" ht="12" customHeight="1">
      <c r="A54" s="158" t="s">
        <v>141</v>
      </c>
      <c r="B54" s="10"/>
      <c r="C54" s="11" t="s">
        <v>25</v>
      </c>
      <c r="D54" s="11"/>
      <c r="E54" s="11"/>
      <c r="F54" s="11"/>
      <c r="G54" s="230">
        <f>SUM(G51+G37+G35+G30+G28+G26)</f>
        <v>0</v>
      </c>
      <c r="H54" s="231">
        <f>SUM(H51+H37+H35+H30+H28+H26)</f>
        <v>0</v>
      </c>
    </row>
    <row r="55" spans="1:8" ht="12" customHeight="1">
      <c r="A55" s="146" t="s">
        <v>26</v>
      </c>
      <c r="B55" s="7"/>
      <c r="C55" s="163" t="s">
        <v>77</v>
      </c>
      <c r="D55" s="164" t="s">
        <v>78</v>
      </c>
      <c r="E55" s="164" t="s">
        <v>122</v>
      </c>
      <c r="F55" s="164"/>
      <c r="G55" s="232"/>
      <c r="H55" s="233"/>
    </row>
    <row r="56" spans="1:8" ht="12" customHeight="1">
      <c r="A56" s="165"/>
      <c r="B56" s="124" t="s">
        <v>27</v>
      </c>
      <c r="C56" s="135">
        <v>0</v>
      </c>
      <c r="D56" s="136">
        <v>0</v>
      </c>
      <c r="E56" s="169" t="s">
        <v>151</v>
      </c>
      <c r="F56" s="255">
        <f>D56*C56</f>
        <v>0</v>
      </c>
      <c r="G56" s="232"/>
      <c r="H56" s="233"/>
    </row>
    <row r="57" spans="1:8" ht="12" customHeight="1">
      <c r="A57" s="165"/>
      <c r="B57" s="124" t="s">
        <v>28</v>
      </c>
      <c r="C57" s="135">
        <v>0</v>
      </c>
      <c r="D57" s="136">
        <v>0</v>
      </c>
      <c r="E57" s="171" t="s">
        <v>151</v>
      </c>
      <c r="F57" s="255">
        <f>D57*C57</f>
        <v>0</v>
      </c>
      <c r="G57" s="232"/>
      <c r="H57" s="233"/>
    </row>
    <row r="58" spans="1:8" ht="12" customHeight="1" thickBot="1">
      <c r="A58" s="157"/>
      <c r="B58" s="10" t="s">
        <v>122</v>
      </c>
      <c r="C58" s="264" t="s">
        <v>29</v>
      </c>
      <c r="D58" s="265"/>
      <c r="E58" s="14"/>
      <c r="F58" s="256">
        <f>SUM(F56:F57)</f>
        <v>0</v>
      </c>
      <c r="G58" s="259">
        <v>0</v>
      </c>
      <c r="H58" s="260">
        <v>0</v>
      </c>
    </row>
    <row r="59" spans="1:8" ht="15.75" customHeight="1">
      <c r="A59" s="166" t="s">
        <v>30</v>
      </c>
      <c r="B59" s="167"/>
      <c r="C59" s="168"/>
      <c r="D59" s="168"/>
      <c r="E59" s="168"/>
      <c r="F59" s="168"/>
      <c r="G59" s="235">
        <f>SUM(G54:G58)</f>
        <v>0</v>
      </c>
      <c r="H59" s="236">
        <f>SUM(H54:H58)</f>
        <v>0</v>
      </c>
    </row>
    <row r="60" spans="1:8" ht="13.5" customHeight="1">
      <c r="A60" s="103"/>
      <c r="B60" s="104"/>
      <c r="C60" s="105"/>
      <c r="D60" s="105"/>
      <c r="E60" s="105"/>
      <c r="F60" s="105"/>
      <c r="G60" s="241"/>
      <c r="H60" s="241"/>
    </row>
    <row r="61" spans="1:8" ht="12.75">
      <c r="A61" s="275" t="s">
        <v>175</v>
      </c>
      <c r="B61" s="272"/>
      <c r="C61" s="272"/>
      <c r="D61" s="272"/>
      <c r="E61" s="272"/>
      <c r="F61" s="272"/>
      <c r="G61" s="272"/>
      <c r="H61" s="272"/>
    </row>
  </sheetData>
  <sheetProtection/>
  <mergeCells count="9">
    <mergeCell ref="A61:H61"/>
    <mergeCell ref="A7:E7"/>
    <mergeCell ref="C58:D58"/>
    <mergeCell ref="G1:H1"/>
    <mergeCell ref="G2:H2"/>
    <mergeCell ref="A3:F3"/>
    <mergeCell ref="G3:H3"/>
    <mergeCell ref="G6:H6"/>
    <mergeCell ref="G8:H8"/>
  </mergeCells>
  <printOptions horizontalCentered="1"/>
  <pageMargins left="0.5" right="0.5" top="0.5" bottom="0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3" sqref="G3:H3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0.75390625" style="0" customWidth="1"/>
    <col min="5" max="5" width="1.75390625" style="0" hidden="1" customWidth="1"/>
    <col min="6" max="6" width="6.75390625" style="0" customWidth="1"/>
    <col min="7" max="8" width="12.75390625" style="0" customWidth="1"/>
  </cols>
  <sheetData>
    <row r="1" spans="1:8" ht="9" customHeight="1">
      <c r="A1" s="137" t="s">
        <v>122</v>
      </c>
      <c r="B1" s="138"/>
      <c r="C1" s="139" t="s">
        <v>122</v>
      </c>
      <c r="D1" s="139"/>
      <c r="E1" s="139"/>
      <c r="F1" s="138"/>
      <c r="G1" s="280" t="s">
        <v>152</v>
      </c>
      <c r="H1" s="281"/>
    </row>
    <row r="2" spans="1:8" ht="9" customHeight="1">
      <c r="A2" s="140"/>
      <c r="B2" s="92"/>
      <c r="C2" s="141"/>
      <c r="D2" s="94"/>
      <c r="E2" s="94"/>
      <c r="F2" s="94"/>
      <c r="G2" s="278" t="s">
        <v>176</v>
      </c>
      <c r="H2" s="279"/>
    </row>
    <row r="3" spans="1:8" ht="18" customHeight="1">
      <c r="A3" s="282" t="s">
        <v>153</v>
      </c>
      <c r="B3" s="283"/>
      <c r="C3" s="283"/>
      <c r="D3" s="283"/>
      <c r="E3" s="283"/>
      <c r="F3" s="284"/>
      <c r="G3" s="278" t="s">
        <v>122</v>
      </c>
      <c r="H3" s="279"/>
    </row>
    <row r="4" spans="1:8" ht="7.5" customHeight="1">
      <c r="A4" s="142"/>
      <c r="B4" s="94"/>
      <c r="C4" s="94"/>
      <c r="D4" s="94"/>
      <c r="E4" s="94"/>
      <c r="F4" s="94"/>
      <c r="G4" s="93"/>
      <c r="H4" s="143"/>
    </row>
    <row r="5" spans="1:8" ht="7.5" customHeight="1">
      <c r="A5" s="144"/>
      <c r="B5" s="95"/>
      <c r="C5" s="95"/>
      <c r="D5" s="95"/>
      <c r="E5" s="95"/>
      <c r="F5" s="95"/>
      <c r="G5" s="96"/>
      <c r="H5" s="145"/>
    </row>
    <row r="6" spans="1:8" ht="12" customHeight="1">
      <c r="A6" s="146" t="s">
        <v>113</v>
      </c>
      <c r="B6" s="1"/>
      <c r="C6" s="3"/>
      <c r="D6" s="3"/>
      <c r="E6" s="3"/>
      <c r="F6" s="3"/>
      <c r="G6" s="285" t="s">
        <v>114</v>
      </c>
      <c r="H6" s="286"/>
    </row>
    <row r="7" spans="1:8" ht="12" customHeight="1">
      <c r="A7" s="276"/>
      <c r="B7" s="277"/>
      <c r="C7" s="277"/>
      <c r="D7" s="277"/>
      <c r="E7" s="277"/>
      <c r="F7" s="6"/>
      <c r="G7" s="107"/>
      <c r="H7" s="147"/>
    </row>
    <row r="8" spans="1:8" ht="12" customHeight="1">
      <c r="A8" s="146" t="s">
        <v>115</v>
      </c>
      <c r="B8" s="1"/>
      <c r="C8" s="3"/>
      <c r="D8" s="3"/>
      <c r="E8" s="3"/>
      <c r="F8" s="3"/>
      <c r="G8" s="285" t="s">
        <v>116</v>
      </c>
      <c r="H8" s="286"/>
    </row>
    <row r="9" spans="1:8" ht="12" customHeight="1">
      <c r="A9" s="148"/>
      <c r="B9" s="4"/>
      <c r="C9" s="5"/>
      <c r="D9" s="5"/>
      <c r="E9" s="6"/>
      <c r="F9" s="6"/>
      <c r="G9" s="8" t="s">
        <v>48</v>
      </c>
      <c r="H9" s="149" t="s">
        <v>38</v>
      </c>
    </row>
    <row r="10" spans="1:8" ht="12" customHeight="1">
      <c r="A10" s="150" t="s">
        <v>117</v>
      </c>
      <c r="B10" s="108"/>
      <c r="C10" s="109" t="s">
        <v>118</v>
      </c>
      <c r="D10" s="110"/>
      <c r="E10" s="110"/>
      <c r="F10" s="110"/>
      <c r="G10" s="111"/>
      <c r="H10" s="151"/>
    </row>
    <row r="11" spans="1:8" ht="12" customHeight="1">
      <c r="A11" s="152"/>
      <c r="B11" s="195" t="s">
        <v>119</v>
      </c>
      <c r="C11" s="210" t="s">
        <v>142</v>
      </c>
      <c r="D11" s="211" t="s">
        <v>154</v>
      </c>
      <c r="E11" s="197"/>
      <c r="F11" s="123"/>
      <c r="G11" s="212" t="s">
        <v>173</v>
      </c>
      <c r="H11" s="207" t="s">
        <v>174</v>
      </c>
    </row>
    <row r="12" spans="1:8" ht="12" customHeight="1">
      <c r="A12" s="152"/>
      <c r="B12" s="121" t="s">
        <v>4</v>
      </c>
      <c r="C12" s="246">
        <v>0</v>
      </c>
      <c r="D12" s="172">
        <v>0</v>
      </c>
      <c r="E12" s="116"/>
      <c r="F12" s="114"/>
      <c r="G12" s="117">
        <v>0</v>
      </c>
      <c r="H12" s="153">
        <v>0</v>
      </c>
    </row>
    <row r="13" spans="1:8" ht="12" customHeight="1">
      <c r="A13" s="152"/>
      <c r="B13" s="121" t="s">
        <v>5</v>
      </c>
      <c r="C13" s="246">
        <v>0</v>
      </c>
      <c r="D13" s="172">
        <v>0</v>
      </c>
      <c r="E13" s="116"/>
      <c r="F13" s="114"/>
      <c r="G13" s="117">
        <v>0</v>
      </c>
      <c r="H13" s="153">
        <v>0</v>
      </c>
    </row>
    <row r="14" spans="1:8" ht="12" customHeight="1">
      <c r="A14" s="152"/>
      <c r="B14" s="196" t="s">
        <v>120</v>
      </c>
      <c r="C14" s="247"/>
      <c r="D14" s="119"/>
      <c r="E14" s="116"/>
      <c r="F14" s="114"/>
      <c r="G14" s="213">
        <f>SUM(G1:G13)</f>
        <v>0</v>
      </c>
      <c r="H14" s="156">
        <f>SUM(H1:H13)</f>
        <v>0</v>
      </c>
    </row>
    <row r="15" spans="1:8" ht="12" customHeight="1">
      <c r="A15" s="152"/>
      <c r="B15" s="195" t="s">
        <v>121</v>
      </c>
      <c r="C15" s="248"/>
      <c r="D15" s="120"/>
      <c r="E15" s="114"/>
      <c r="F15" s="114"/>
      <c r="G15" s="237"/>
      <c r="H15" s="238"/>
    </row>
    <row r="16" spans="1:8" ht="12" customHeight="1">
      <c r="A16" s="152"/>
      <c r="B16" s="121" t="s">
        <v>6</v>
      </c>
      <c r="C16" s="246">
        <v>0</v>
      </c>
      <c r="D16" s="172">
        <v>0</v>
      </c>
      <c r="E16" s="114"/>
      <c r="F16" s="114"/>
      <c r="G16" s="117">
        <v>0</v>
      </c>
      <c r="H16" s="153">
        <v>0</v>
      </c>
    </row>
    <row r="17" spans="1:8" ht="12" customHeight="1">
      <c r="A17" s="152"/>
      <c r="B17" s="121" t="s">
        <v>7</v>
      </c>
      <c r="C17" s="246">
        <v>0</v>
      </c>
      <c r="D17" s="172">
        <v>0</v>
      </c>
      <c r="E17" s="114"/>
      <c r="F17" s="114"/>
      <c r="G17" s="117">
        <v>0</v>
      </c>
      <c r="H17" s="153">
        <v>0</v>
      </c>
    </row>
    <row r="18" spans="1:8" ht="12" customHeight="1">
      <c r="A18" s="152"/>
      <c r="B18" s="121" t="s">
        <v>8</v>
      </c>
      <c r="C18" s="246">
        <v>0</v>
      </c>
      <c r="D18" s="172">
        <v>0</v>
      </c>
      <c r="E18" s="114"/>
      <c r="F18" s="114"/>
      <c r="G18" s="117">
        <v>0</v>
      </c>
      <c r="H18" s="153">
        <v>0</v>
      </c>
    </row>
    <row r="19" spans="1:8" ht="12" customHeight="1">
      <c r="A19" s="152"/>
      <c r="B19" s="121" t="s">
        <v>9</v>
      </c>
      <c r="C19" s="246">
        <v>0</v>
      </c>
      <c r="D19" s="172">
        <v>0</v>
      </c>
      <c r="E19" s="114"/>
      <c r="F19" s="114"/>
      <c r="G19" s="117">
        <v>0</v>
      </c>
      <c r="H19" s="153">
        <v>0</v>
      </c>
    </row>
    <row r="20" spans="1:8" ht="12" customHeight="1">
      <c r="A20" s="152"/>
      <c r="B20" s="121" t="s">
        <v>146</v>
      </c>
      <c r="C20" s="246">
        <v>0</v>
      </c>
      <c r="D20" s="172">
        <v>0</v>
      </c>
      <c r="E20" s="114"/>
      <c r="F20" s="114"/>
      <c r="G20" s="117">
        <v>0</v>
      </c>
      <c r="H20" s="153">
        <v>0</v>
      </c>
    </row>
    <row r="21" spans="1:8" ht="12" customHeight="1">
      <c r="A21" s="152"/>
      <c r="B21" s="121" t="s">
        <v>147</v>
      </c>
      <c r="C21" s="246">
        <v>0</v>
      </c>
      <c r="D21" s="172">
        <v>0</v>
      </c>
      <c r="E21" s="114"/>
      <c r="F21" s="114"/>
      <c r="G21" s="117">
        <v>0</v>
      </c>
      <c r="H21" s="153">
        <v>0</v>
      </c>
    </row>
    <row r="22" spans="1:8" ht="12" customHeight="1">
      <c r="A22" s="152"/>
      <c r="B22" s="121" t="s">
        <v>148</v>
      </c>
      <c r="C22" s="246">
        <v>0</v>
      </c>
      <c r="D22" s="172">
        <v>0</v>
      </c>
      <c r="E22" s="114"/>
      <c r="F22" s="114"/>
      <c r="G22" s="117">
        <v>0</v>
      </c>
      <c r="H22" s="153">
        <v>0</v>
      </c>
    </row>
    <row r="23" spans="1:8" ht="12" customHeight="1">
      <c r="A23" s="152"/>
      <c r="B23" s="121" t="s">
        <v>149</v>
      </c>
      <c r="C23" s="249">
        <v>0</v>
      </c>
      <c r="D23" s="172">
        <v>0</v>
      </c>
      <c r="E23" s="114"/>
      <c r="F23" s="114"/>
      <c r="G23" s="117">
        <v>0</v>
      </c>
      <c r="H23" s="153">
        <v>0</v>
      </c>
    </row>
    <row r="24" spans="1:8" ht="12" customHeight="1">
      <c r="A24" s="152"/>
      <c r="B24" s="121" t="s">
        <v>123</v>
      </c>
      <c r="C24" s="122"/>
      <c r="D24" s="123"/>
      <c r="E24" s="123"/>
      <c r="F24" s="124" t="s">
        <v>122</v>
      </c>
      <c r="G24" s="214">
        <f>SUM(G14:G23)</f>
        <v>0</v>
      </c>
      <c r="H24" s="215">
        <f>SUM(H14:H23)</f>
        <v>0</v>
      </c>
    </row>
    <row r="25" spans="1:8" ht="12" customHeight="1">
      <c r="A25" s="146" t="s">
        <v>124</v>
      </c>
      <c r="B25" s="121"/>
      <c r="C25" s="114"/>
      <c r="D25" s="114"/>
      <c r="E25" s="125"/>
      <c r="F25" s="261">
        <v>0</v>
      </c>
      <c r="G25" s="216">
        <f>SUM(G24*$F$25)</f>
        <v>0</v>
      </c>
      <c r="H25" s="156">
        <f>SUM(H24*F25)</f>
        <v>0</v>
      </c>
    </row>
    <row r="26" spans="1:8" ht="12" customHeight="1">
      <c r="A26" s="157"/>
      <c r="B26" s="10" t="s">
        <v>150</v>
      </c>
      <c r="C26" s="11"/>
      <c r="D26" s="11"/>
      <c r="E26" s="11"/>
      <c r="F26" s="11"/>
      <c r="G26" s="217">
        <f>SUM(G24:G25)</f>
        <v>0</v>
      </c>
      <c r="H26" s="218">
        <f>SUM(H24:H25)</f>
        <v>0</v>
      </c>
    </row>
    <row r="27" spans="1:8" ht="9.75" customHeight="1">
      <c r="A27" s="152"/>
      <c r="B27" s="7"/>
      <c r="C27" s="3"/>
      <c r="D27" s="3"/>
      <c r="E27" s="3"/>
      <c r="F27" s="3"/>
      <c r="G27" s="223"/>
      <c r="H27" s="224"/>
    </row>
    <row r="28" spans="1:8" ht="12" customHeight="1">
      <c r="A28" s="158" t="s">
        <v>125</v>
      </c>
      <c r="B28" s="10"/>
      <c r="C28" s="11"/>
      <c r="D28" s="11"/>
      <c r="E28" s="11"/>
      <c r="F28" s="12"/>
      <c r="G28" s="219">
        <v>0</v>
      </c>
      <c r="H28" s="220">
        <v>0</v>
      </c>
    </row>
    <row r="29" spans="1:8" ht="9.75" customHeight="1">
      <c r="A29" s="146"/>
      <c r="B29" s="7"/>
      <c r="C29" s="3"/>
      <c r="D29" s="3"/>
      <c r="E29" s="3"/>
      <c r="F29" s="1"/>
      <c r="G29" s="221"/>
      <c r="H29" s="222"/>
    </row>
    <row r="30" spans="1:8" ht="12" customHeight="1">
      <c r="A30" s="158" t="s">
        <v>126</v>
      </c>
      <c r="B30" s="10"/>
      <c r="C30" s="11"/>
      <c r="D30" s="11"/>
      <c r="E30" s="11"/>
      <c r="F30" s="11"/>
      <c r="G30" s="219">
        <v>0</v>
      </c>
      <c r="H30" s="220">
        <v>0</v>
      </c>
    </row>
    <row r="31" spans="1:8" ht="9.75" customHeight="1">
      <c r="A31" s="146"/>
      <c r="B31" s="7"/>
      <c r="C31" s="3"/>
      <c r="D31" s="3"/>
      <c r="E31" s="3"/>
      <c r="F31" s="3"/>
      <c r="G31" s="221"/>
      <c r="H31" s="222"/>
    </row>
    <row r="32" spans="1:8" ht="12" customHeight="1">
      <c r="A32" s="159" t="s">
        <v>127</v>
      </c>
      <c r="B32" s="121"/>
      <c r="C32" s="123"/>
      <c r="D32" s="123"/>
      <c r="E32" s="123"/>
      <c r="F32" s="126"/>
      <c r="G32" s="225"/>
      <c r="H32" s="226"/>
    </row>
    <row r="33" spans="1:8" ht="12" customHeight="1">
      <c r="A33" s="152"/>
      <c r="B33" s="121" t="s">
        <v>128</v>
      </c>
      <c r="C33" s="123"/>
      <c r="D33" s="123"/>
      <c r="E33" s="123"/>
      <c r="F33" s="127" t="s">
        <v>122</v>
      </c>
      <c r="G33" s="128">
        <v>0</v>
      </c>
      <c r="H33" s="160">
        <v>0</v>
      </c>
    </row>
    <row r="34" spans="1:8" ht="12" customHeight="1">
      <c r="A34" s="152"/>
      <c r="B34" s="121" t="s">
        <v>129</v>
      </c>
      <c r="C34" s="114"/>
      <c r="D34" s="114"/>
      <c r="E34" s="114"/>
      <c r="F34" s="129" t="s">
        <v>122</v>
      </c>
      <c r="G34" s="117">
        <v>0</v>
      </c>
      <c r="H34" s="153">
        <v>0</v>
      </c>
    </row>
    <row r="35" spans="1:8" ht="12" customHeight="1">
      <c r="A35" s="157"/>
      <c r="B35" s="10" t="s">
        <v>130</v>
      </c>
      <c r="C35" s="11"/>
      <c r="D35" s="11"/>
      <c r="E35" s="11"/>
      <c r="F35" s="11"/>
      <c r="G35" s="217">
        <f>SUM(G33:G34)</f>
        <v>0</v>
      </c>
      <c r="H35" s="218">
        <f>SUM(H33:H34)</f>
        <v>0</v>
      </c>
    </row>
    <row r="36" spans="1:8" ht="9.75" customHeight="1">
      <c r="A36" s="152"/>
      <c r="B36" s="7"/>
      <c r="C36" s="3"/>
      <c r="D36" s="3"/>
      <c r="E36" s="3"/>
      <c r="F36" s="204"/>
      <c r="G36" s="239"/>
      <c r="H36" s="240"/>
    </row>
    <row r="37" spans="1:8" ht="12" customHeight="1">
      <c r="A37" s="158" t="s">
        <v>131</v>
      </c>
      <c r="B37" s="10"/>
      <c r="C37" s="11"/>
      <c r="D37" s="11"/>
      <c r="E37" s="11"/>
      <c r="F37" s="11"/>
      <c r="G37" s="219">
        <v>0</v>
      </c>
      <c r="H37" s="220">
        <v>0</v>
      </c>
    </row>
    <row r="38" spans="1:8" ht="9.75" customHeight="1">
      <c r="A38" s="146"/>
      <c r="B38" s="7"/>
      <c r="C38" s="3"/>
      <c r="D38" s="3"/>
      <c r="E38" s="3"/>
      <c r="F38" s="3"/>
      <c r="G38" s="221"/>
      <c r="H38" s="222"/>
    </row>
    <row r="39" spans="1:8" ht="12" customHeight="1">
      <c r="A39" s="159" t="s">
        <v>132</v>
      </c>
      <c r="B39" s="121"/>
      <c r="C39" s="3"/>
      <c r="D39" s="3"/>
      <c r="E39" s="3"/>
      <c r="F39" s="3"/>
      <c r="G39" s="232"/>
      <c r="H39" s="233"/>
    </row>
    <row r="40" spans="1:8" ht="12" customHeight="1">
      <c r="A40" s="152"/>
      <c r="B40" s="121" t="s">
        <v>133</v>
      </c>
      <c r="C40" s="123"/>
      <c r="D40" s="123"/>
      <c r="E40" s="123"/>
      <c r="F40" s="123" t="s">
        <v>122</v>
      </c>
      <c r="G40" s="128">
        <v>0</v>
      </c>
      <c r="H40" s="160">
        <v>0</v>
      </c>
    </row>
    <row r="41" spans="1:8" ht="12" customHeight="1">
      <c r="A41" s="152"/>
      <c r="B41" s="121" t="s">
        <v>134</v>
      </c>
      <c r="C41" s="114"/>
      <c r="D41" s="114"/>
      <c r="E41" s="114"/>
      <c r="F41" s="114"/>
      <c r="G41" s="117">
        <v>0</v>
      </c>
      <c r="H41" s="153">
        <v>0</v>
      </c>
    </row>
    <row r="42" spans="1:8" ht="12" customHeight="1">
      <c r="A42" s="152"/>
      <c r="B42" s="121" t="s">
        <v>135</v>
      </c>
      <c r="C42" s="114"/>
      <c r="D42" s="114"/>
      <c r="E42" s="114"/>
      <c r="F42" s="114"/>
      <c r="G42" s="117">
        <v>0</v>
      </c>
      <c r="H42" s="153">
        <v>0</v>
      </c>
    </row>
    <row r="43" spans="1:8" ht="12" customHeight="1">
      <c r="A43" s="152"/>
      <c r="B43" s="121" t="s">
        <v>136</v>
      </c>
      <c r="C43" s="114"/>
      <c r="D43" s="114"/>
      <c r="E43" s="114"/>
      <c r="F43" s="114"/>
      <c r="G43" s="117">
        <v>0</v>
      </c>
      <c r="H43" s="153">
        <v>0</v>
      </c>
    </row>
    <row r="44" spans="1:8" ht="12" customHeight="1">
      <c r="A44" s="152"/>
      <c r="B44" s="121" t="s">
        <v>137</v>
      </c>
      <c r="C44" s="114"/>
      <c r="D44" s="114"/>
      <c r="E44" s="114"/>
      <c r="F44" s="114"/>
      <c r="G44" s="117">
        <v>0</v>
      </c>
      <c r="H44" s="153">
        <v>0</v>
      </c>
    </row>
    <row r="45" spans="1:8" ht="12" customHeight="1">
      <c r="A45" s="152"/>
      <c r="B45" s="121" t="s">
        <v>138</v>
      </c>
      <c r="C45" s="114"/>
      <c r="D45" s="114"/>
      <c r="E45" s="114"/>
      <c r="F45" s="132"/>
      <c r="G45" s="117">
        <v>0</v>
      </c>
      <c r="H45" s="153">
        <v>0</v>
      </c>
    </row>
    <row r="46" spans="1:8" ht="12" customHeight="1">
      <c r="A46" s="152"/>
      <c r="B46" s="121" t="s">
        <v>139</v>
      </c>
      <c r="C46" s="114"/>
      <c r="D46" s="114"/>
      <c r="E46" s="114"/>
      <c r="F46" s="132"/>
      <c r="G46" s="117">
        <v>0</v>
      </c>
      <c r="H46" s="153">
        <v>0</v>
      </c>
    </row>
    <row r="47" spans="1:8" ht="12" customHeight="1">
      <c r="A47" s="152"/>
      <c r="B47" s="176" t="s">
        <v>49</v>
      </c>
      <c r="C47" s="134"/>
      <c r="D47" s="134"/>
      <c r="E47" s="134"/>
      <c r="F47" s="134"/>
      <c r="G47" s="117">
        <v>0</v>
      </c>
      <c r="H47" s="153">
        <v>0</v>
      </c>
    </row>
    <row r="48" spans="1:8" ht="12" customHeight="1">
      <c r="A48" s="152"/>
      <c r="B48" s="176" t="s">
        <v>50</v>
      </c>
      <c r="C48" s="114"/>
      <c r="D48" s="114"/>
      <c r="E48" s="114"/>
      <c r="F48" s="114"/>
      <c r="G48" s="117">
        <v>0</v>
      </c>
      <c r="H48" s="153">
        <v>0</v>
      </c>
    </row>
    <row r="49" spans="1:8" ht="12" customHeight="1">
      <c r="A49" s="152"/>
      <c r="B49" s="176" t="s">
        <v>51</v>
      </c>
      <c r="C49" s="114"/>
      <c r="D49" s="114"/>
      <c r="E49" s="114"/>
      <c r="F49" s="114"/>
      <c r="G49" s="117">
        <v>0</v>
      </c>
      <c r="H49" s="153">
        <v>0</v>
      </c>
    </row>
    <row r="50" spans="1:8" ht="12" customHeight="1">
      <c r="A50" s="152"/>
      <c r="B50" s="176" t="s">
        <v>159</v>
      </c>
      <c r="C50" s="114"/>
      <c r="D50" s="114"/>
      <c r="E50" s="114"/>
      <c r="F50" s="114"/>
      <c r="G50" s="117">
        <v>0</v>
      </c>
      <c r="H50" s="153">
        <v>0</v>
      </c>
    </row>
    <row r="51" spans="1:8" ht="12" customHeight="1">
      <c r="A51" s="157"/>
      <c r="B51" s="10" t="s">
        <v>140</v>
      </c>
      <c r="C51" s="11"/>
      <c r="D51" s="11"/>
      <c r="E51" s="11"/>
      <c r="F51" s="11"/>
      <c r="G51" s="217">
        <f>+SUM(G40:G50)</f>
        <v>0</v>
      </c>
      <c r="H51" s="218">
        <f>+SUM(H40:H50)</f>
        <v>0</v>
      </c>
    </row>
    <row r="52" spans="1:8" ht="0.75" customHeight="1">
      <c r="A52" s="162"/>
      <c r="B52" s="90"/>
      <c r="C52" s="91"/>
      <c r="D52" s="91"/>
      <c r="E52" s="91"/>
      <c r="F52" s="91"/>
      <c r="G52" s="228"/>
      <c r="H52" s="229"/>
    </row>
    <row r="53" spans="1:8" ht="0.75" customHeight="1">
      <c r="A53" s="157"/>
      <c r="B53" s="10"/>
      <c r="C53" s="11"/>
      <c r="D53" s="11"/>
      <c r="E53" s="11"/>
      <c r="F53" s="11"/>
      <c r="G53" s="217"/>
      <c r="H53" s="218"/>
    </row>
    <row r="54" spans="1:8" ht="12" customHeight="1">
      <c r="A54" s="158" t="s">
        <v>141</v>
      </c>
      <c r="B54" s="10"/>
      <c r="C54" s="11" t="s">
        <v>25</v>
      </c>
      <c r="D54" s="11"/>
      <c r="E54" s="11"/>
      <c r="F54" s="11"/>
      <c r="G54" s="230">
        <f>SUM(G51+G37+G35+G30+G28+G26)</f>
        <v>0</v>
      </c>
      <c r="H54" s="231">
        <f>SUM(H51+H37+H35+H30+H28+H26)</f>
        <v>0</v>
      </c>
    </row>
    <row r="55" spans="1:8" ht="12" customHeight="1">
      <c r="A55" s="146" t="s">
        <v>26</v>
      </c>
      <c r="B55" s="7"/>
      <c r="C55" s="163" t="s">
        <v>77</v>
      </c>
      <c r="D55" s="164" t="s">
        <v>78</v>
      </c>
      <c r="E55" s="164" t="s">
        <v>122</v>
      </c>
      <c r="F55" s="164"/>
      <c r="G55" s="232"/>
      <c r="H55" s="233"/>
    </row>
    <row r="56" spans="1:8" ht="12" customHeight="1">
      <c r="A56" s="165"/>
      <c r="B56" s="124" t="s">
        <v>27</v>
      </c>
      <c r="C56" s="135">
        <v>0</v>
      </c>
      <c r="D56" s="136">
        <v>0</v>
      </c>
      <c r="E56" s="169" t="s">
        <v>151</v>
      </c>
      <c r="F56" s="255">
        <f>D56*C56</f>
        <v>0</v>
      </c>
      <c r="G56" s="232"/>
      <c r="H56" s="233"/>
    </row>
    <row r="57" spans="1:8" ht="12" customHeight="1">
      <c r="A57" s="165"/>
      <c r="B57" s="124" t="s">
        <v>28</v>
      </c>
      <c r="C57" s="135">
        <v>0</v>
      </c>
      <c r="D57" s="136">
        <v>0</v>
      </c>
      <c r="E57" s="171" t="s">
        <v>151</v>
      </c>
      <c r="F57" s="255">
        <f>D57*C57</f>
        <v>0</v>
      </c>
      <c r="G57" s="232"/>
      <c r="H57" s="233"/>
    </row>
    <row r="58" spans="1:8" ht="12" customHeight="1" thickBot="1">
      <c r="A58" s="157"/>
      <c r="B58" s="10" t="s">
        <v>122</v>
      </c>
      <c r="C58" s="264" t="s">
        <v>29</v>
      </c>
      <c r="D58" s="265"/>
      <c r="E58" s="14"/>
      <c r="F58" s="256">
        <f>SUM(F56:F57)</f>
        <v>0</v>
      </c>
      <c r="G58" s="259">
        <v>0</v>
      </c>
      <c r="H58" s="260">
        <v>0</v>
      </c>
    </row>
    <row r="59" spans="1:8" ht="15.75" customHeight="1">
      <c r="A59" s="166" t="s">
        <v>30</v>
      </c>
      <c r="B59" s="167"/>
      <c r="C59" s="168"/>
      <c r="D59" s="168"/>
      <c r="E59" s="168"/>
      <c r="F59" s="168"/>
      <c r="G59" s="235">
        <f>SUM(G54:G58)</f>
        <v>0</v>
      </c>
      <c r="H59" s="236">
        <f>SUM(H54:H58)</f>
        <v>0</v>
      </c>
    </row>
    <row r="60" spans="1:8" ht="13.5" customHeight="1">
      <c r="A60" s="103"/>
      <c r="B60" s="104"/>
      <c r="C60" s="105"/>
      <c r="D60" s="105"/>
      <c r="E60" s="105"/>
      <c r="F60" s="105"/>
      <c r="G60" s="106"/>
      <c r="H60" s="106"/>
    </row>
    <row r="61" spans="1:8" ht="12.75">
      <c r="A61" s="275" t="s">
        <v>175</v>
      </c>
      <c r="B61" s="272"/>
      <c r="C61" s="272"/>
      <c r="D61" s="272"/>
      <c r="E61" s="272"/>
      <c r="F61" s="272"/>
      <c r="G61" s="272"/>
      <c r="H61" s="272"/>
    </row>
  </sheetData>
  <sheetProtection/>
  <mergeCells count="9">
    <mergeCell ref="A61:H61"/>
    <mergeCell ref="A7:E7"/>
    <mergeCell ref="C58:D58"/>
    <mergeCell ref="G1:H1"/>
    <mergeCell ref="G2:H2"/>
    <mergeCell ref="A3:F3"/>
    <mergeCell ref="G3:H3"/>
    <mergeCell ref="G6:H6"/>
    <mergeCell ref="G8:H8"/>
  </mergeCells>
  <printOptions horizontalCentered="1"/>
  <pageMargins left="0.5" right="0.5" top="0.5" bottom="0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2" sqref="G2:H2"/>
    </sheetView>
  </sheetViews>
  <sheetFormatPr defaultColWidth="11.375" defaultRowHeight="12.75"/>
  <cols>
    <col min="1" max="1" width="3.375" style="0" customWidth="1"/>
    <col min="2" max="2" width="25.75390625" style="0" customWidth="1"/>
    <col min="3" max="4" width="10.75390625" style="0" customWidth="1"/>
    <col min="5" max="5" width="1.75390625" style="0" hidden="1" customWidth="1"/>
    <col min="6" max="6" width="6.75390625" style="0" customWidth="1"/>
    <col min="7" max="8" width="12.75390625" style="0" customWidth="1"/>
  </cols>
  <sheetData>
    <row r="1" spans="1:8" ht="9" customHeight="1">
      <c r="A1" s="137" t="s">
        <v>122</v>
      </c>
      <c r="B1" s="138"/>
      <c r="C1" s="139" t="s">
        <v>122</v>
      </c>
      <c r="D1" s="139"/>
      <c r="E1" s="139"/>
      <c r="F1" s="138"/>
      <c r="G1" s="280" t="s">
        <v>152</v>
      </c>
      <c r="H1" s="281"/>
    </row>
    <row r="2" spans="1:8" ht="9" customHeight="1">
      <c r="A2" s="140"/>
      <c r="B2" s="92"/>
      <c r="C2" s="141"/>
      <c r="D2" s="94"/>
      <c r="E2" s="94"/>
      <c r="F2" s="94"/>
      <c r="G2" s="278" t="s">
        <v>176</v>
      </c>
      <c r="H2" s="279"/>
    </row>
    <row r="3" spans="1:8" ht="18" customHeight="1">
      <c r="A3" s="282" t="s">
        <v>153</v>
      </c>
      <c r="B3" s="283"/>
      <c r="C3" s="283"/>
      <c r="D3" s="283"/>
      <c r="E3" s="283"/>
      <c r="F3" s="284"/>
      <c r="G3" s="278" t="s">
        <v>122</v>
      </c>
      <c r="H3" s="279"/>
    </row>
    <row r="4" spans="1:8" ht="7.5" customHeight="1">
      <c r="A4" s="142"/>
      <c r="B4" s="94"/>
      <c r="C4" s="94"/>
      <c r="D4" s="94"/>
      <c r="E4" s="94"/>
      <c r="F4" s="94"/>
      <c r="G4" s="93"/>
      <c r="H4" s="143"/>
    </row>
    <row r="5" spans="1:8" ht="7.5" customHeight="1">
      <c r="A5" s="144"/>
      <c r="B5" s="95"/>
      <c r="C5" s="95"/>
      <c r="D5" s="95"/>
      <c r="E5" s="95"/>
      <c r="F5" s="95"/>
      <c r="G5" s="96"/>
      <c r="H5" s="145"/>
    </row>
    <row r="6" spans="1:8" ht="12" customHeight="1">
      <c r="A6" s="146" t="s">
        <v>113</v>
      </c>
      <c r="B6" s="1"/>
      <c r="C6" s="3"/>
      <c r="D6" s="3"/>
      <c r="E6" s="3"/>
      <c r="F6" s="3"/>
      <c r="G6" s="285" t="s">
        <v>114</v>
      </c>
      <c r="H6" s="286"/>
    </row>
    <row r="7" spans="1:8" ht="12" customHeight="1">
      <c r="A7" s="276"/>
      <c r="B7" s="277"/>
      <c r="C7" s="277"/>
      <c r="D7" s="277"/>
      <c r="E7" s="277"/>
      <c r="F7" s="6"/>
      <c r="G7" s="107" t="s">
        <v>122</v>
      </c>
      <c r="H7" s="147"/>
    </row>
    <row r="8" spans="1:8" ht="12" customHeight="1">
      <c r="A8" s="146" t="s">
        <v>115</v>
      </c>
      <c r="B8" s="1"/>
      <c r="C8" s="3"/>
      <c r="D8" s="3"/>
      <c r="E8" s="3"/>
      <c r="F8" s="3"/>
      <c r="G8" s="285" t="s">
        <v>116</v>
      </c>
      <c r="H8" s="286"/>
    </row>
    <row r="9" spans="1:8" ht="12" customHeight="1">
      <c r="A9" s="148"/>
      <c r="B9" s="4" t="s">
        <v>122</v>
      </c>
      <c r="C9" s="5"/>
      <c r="D9" s="5"/>
      <c r="E9" s="6"/>
      <c r="F9" s="6"/>
      <c r="G9" s="8" t="s">
        <v>48</v>
      </c>
      <c r="H9" s="149" t="s">
        <v>39</v>
      </c>
    </row>
    <row r="10" spans="1:8" ht="12" customHeight="1">
      <c r="A10" s="150" t="s">
        <v>117</v>
      </c>
      <c r="B10" s="108"/>
      <c r="C10" s="109" t="s">
        <v>118</v>
      </c>
      <c r="D10" s="110"/>
      <c r="E10" s="110"/>
      <c r="F10" s="110"/>
      <c r="G10" s="111"/>
      <c r="H10" s="151"/>
    </row>
    <row r="11" spans="1:8" ht="12" customHeight="1">
      <c r="A11" s="152"/>
      <c r="B11" s="112" t="s">
        <v>119</v>
      </c>
      <c r="C11" s="205" t="s">
        <v>142</v>
      </c>
      <c r="D11" s="206" t="s">
        <v>154</v>
      </c>
      <c r="E11" s="113"/>
      <c r="F11" s="114"/>
      <c r="G11" s="212" t="s">
        <v>173</v>
      </c>
      <c r="H11" s="207" t="s">
        <v>174</v>
      </c>
    </row>
    <row r="12" spans="1:8" ht="12" customHeight="1">
      <c r="A12" s="152"/>
      <c r="B12" s="115" t="s">
        <v>4</v>
      </c>
      <c r="C12" s="246">
        <v>0</v>
      </c>
      <c r="D12" s="172">
        <v>0</v>
      </c>
      <c r="E12" s="116"/>
      <c r="F12" s="114"/>
      <c r="G12" s="117">
        <v>0</v>
      </c>
      <c r="H12" s="153">
        <v>0</v>
      </c>
    </row>
    <row r="13" spans="1:8" ht="12" customHeight="1">
      <c r="A13" s="152"/>
      <c r="B13" s="115" t="s">
        <v>5</v>
      </c>
      <c r="C13" s="246">
        <v>0</v>
      </c>
      <c r="D13" s="172">
        <v>0</v>
      </c>
      <c r="E13" s="116"/>
      <c r="F13" s="114"/>
      <c r="G13" s="117">
        <v>0</v>
      </c>
      <c r="H13" s="153">
        <v>0</v>
      </c>
    </row>
    <row r="14" spans="1:8" ht="12" customHeight="1">
      <c r="A14" s="152"/>
      <c r="B14" s="118" t="s">
        <v>120</v>
      </c>
      <c r="C14" s="247"/>
      <c r="D14" s="119"/>
      <c r="E14" s="116"/>
      <c r="F14" s="114"/>
      <c r="G14" s="213">
        <f>SUM(G1:G13)</f>
        <v>0</v>
      </c>
      <c r="H14" s="156">
        <f>SUM(H1:H13)</f>
        <v>0</v>
      </c>
    </row>
    <row r="15" spans="1:8" ht="12" customHeight="1">
      <c r="A15" s="152"/>
      <c r="B15" s="112" t="s">
        <v>121</v>
      </c>
      <c r="C15" s="248"/>
      <c r="D15" s="120"/>
      <c r="E15" s="114"/>
      <c r="F15" s="114"/>
      <c r="G15" s="237"/>
      <c r="H15" s="238"/>
    </row>
    <row r="16" spans="1:8" ht="12" customHeight="1">
      <c r="A16" s="152"/>
      <c r="B16" s="175" t="s">
        <v>6</v>
      </c>
      <c r="C16" s="246">
        <v>0</v>
      </c>
      <c r="D16" s="172">
        <v>0</v>
      </c>
      <c r="E16" s="114"/>
      <c r="F16" s="114"/>
      <c r="G16" s="117">
        <v>0</v>
      </c>
      <c r="H16" s="153">
        <v>0</v>
      </c>
    </row>
    <row r="17" spans="1:8" ht="12" customHeight="1">
      <c r="A17" s="152"/>
      <c r="B17" s="121" t="s">
        <v>7</v>
      </c>
      <c r="C17" s="246">
        <v>0</v>
      </c>
      <c r="D17" s="172">
        <v>0</v>
      </c>
      <c r="E17" s="114"/>
      <c r="F17" s="114"/>
      <c r="G17" s="117">
        <v>0</v>
      </c>
      <c r="H17" s="153">
        <v>0</v>
      </c>
    </row>
    <row r="18" spans="1:8" ht="12" customHeight="1">
      <c r="A18" s="152"/>
      <c r="B18" s="115" t="s">
        <v>8</v>
      </c>
      <c r="C18" s="246">
        <v>0</v>
      </c>
      <c r="D18" s="172">
        <v>0</v>
      </c>
      <c r="E18" s="114"/>
      <c r="F18" s="114"/>
      <c r="G18" s="117">
        <v>0</v>
      </c>
      <c r="H18" s="153">
        <v>0</v>
      </c>
    </row>
    <row r="19" spans="1:8" ht="12" customHeight="1">
      <c r="A19" s="152"/>
      <c r="B19" s="115" t="s">
        <v>9</v>
      </c>
      <c r="C19" s="246">
        <v>0</v>
      </c>
      <c r="D19" s="172">
        <v>0</v>
      </c>
      <c r="E19" s="114"/>
      <c r="F19" s="114"/>
      <c r="G19" s="117">
        <v>0</v>
      </c>
      <c r="H19" s="153">
        <v>0</v>
      </c>
    </row>
    <row r="20" spans="1:8" ht="12" customHeight="1">
      <c r="A20" s="152"/>
      <c r="B20" s="115" t="s">
        <v>146</v>
      </c>
      <c r="C20" s="246">
        <v>0</v>
      </c>
      <c r="D20" s="172">
        <v>0</v>
      </c>
      <c r="E20" s="114"/>
      <c r="F20" s="114"/>
      <c r="G20" s="117">
        <v>0</v>
      </c>
      <c r="H20" s="153">
        <v>0</v>
      </c>
    </row>
    <row r="21" spans="1:8" ht="12" customHeight="1">
      <c r="A21" s="152"/>
      <c r="B21" s="115" t="s">
        <v>147</v>
      </c>
      <c r="C21" s="246">
        <v>0</v>
      </c>
      <c r="D21" s="172">
        <v>0</v>
      </c>
      <c r="E21" s="114"/>
      <c r="F21" s="114"/>
      <c r="G21" s="117">
        <v>0</v>
      </c>
      <c r="H21" s="153">
        <v>0</v>
      </c>
    </row>
    <row r="22" spans="1:8" ht="12" customHeight="1">
      <c r="A22" s="152"/>
      <c r="B22" s="115" t="s">
        <v>148</v>
      </c>
      <c r="C22" s="246">
        <v>0</v>
      </c>
      <c r="D22" s="172">
        <v>0</v>
      </c>
      <c r="E22" s="114"/>
      <c r="F22" s="114"/>
      <c r="G22" s="117">
        <v>0</v>
      </c>
      <c r="H22" s="153">
        <v>0</v>
      </c>
    </row>
    <row r="23" spans="1:8" ht="12" customHeight="1">
      <c r="A23" s="152"/>
      <c r="B23" s="115" t="s">
        <v>149</v>
      </c>
      <c r="C23" s="249">
        <v>0</v>
      </c>
      <c r="D23" s="172">
        <v>0</v>
      </c>
      <c r="E23" s="114"/>
      <c r="F23" s="114"/>
      <c r="G23" s="117">
        <v>0</v>
      </c>
      <c r="H23" s="153">
        <v>0</v>
      </c>
    </row>
    <row r="24" spans="1:8" ht="12" customHeight="1">
      <c r="A24" s="154"/>
      <c r="B24" s="115" t="s">
        <v>123</v>
      </c>
      <c r="C24" s="122"/>
      <c r="D24" s="123"/>
      <c r="E24" s="123"/>
      <c r="F24" s="124" t="s">
        <v>122</v>
      </c>
      <c r="G24" s="214">
        <f>SUM(G14:G23)</f>
        <v>0</v>
      </c>
      <c r="H24" s="215">
        <f>SUM(H14:H23)</f>
        <v>0</v>
      </c>
    </row>
    <row r="25" spans="1:8" ht="12" customHeight="1">
      <c r="A25" s="201" t="s">
        <v>124</v>
      </c>
      <c r="B25" s="200"/>
      <c r="C25" s="114"/>
      <c r="D25" s="114"/>
      <c r="E25" s="125"/>
      <c r="F25" s="261">
        <v>0</v>
      </c>
      <c r="G25" s="216">
        <f>SUM(G24*$F$25)</f>
        <v>0</v>
      </c>
      <c r="H25" s="156">
        <f>SUM(H24*F25)</f>
        <v>0</v>
      </c>
    </row>
    <row r="26" spans="1:8" ht="12" customHeight="1">
      <c r="A26" s="157"/>
      <c r="B26" s="10" t="s">
        <v>150</v>
      </c>
      <c r="C26" s="11"/>
      <c r="D26" s="11"/>
      <c r="E26" s="11"/>
      <c r="F26" s="11"/>
      <c r="G26" s="217">
        <f>SUM(G24:G25)</f>
        <v>0</v>
      </c>
      <c r="H26" s="218">
        <f>SUM(H24:H25)</f>
        <v>0</v>
      </c>
    </row>
    <row r="27" spans="1:8" ht="9.75" customHeight="1">
      <c r="A27" s="152"/>
      <c r="B27" s="7"/>
      <c r="C27" s="3"/>
      <c r="D27" s="3"/>
      <c r="E27" s="3"/>
      <c r="F27" s="3"/>
      <c r="G27" s="223"/>
      <c r="H27" s="224"/>
    </row>
    <row r="28" spans="1:8" ht="12" customHeight="1">
      <c r="A28" s="158" t="s">
        <v>125</v>
      </c>
      <c r="B28" s="10"/>
      <c r="C28" s="11"/>
      <c r="D28" s="11"/>
      <c r="E28" s="11"/>
      <c r="F28" s="12"/>
      <c r="G28" s="219">
        <v>0</v>
      </c>
      <c r="H28" s="220">
        <v>0</v>
      </c>
    </row>
    <row r="29" spans="1:8" ht="9.75" customHeight="1">
      <c r="A29" s="146"/>
      <c r="B29" s="7"/>
      <c r="C29" s="3"/>
      <c r="D29" s="3"/>
      <c r="E29" s="3"/>
      <c r="F29" s="1"/>
      <c r="G29" s="221"/>
      <c r="H29" s="222"/>
    </row>
    <row r="30" spans="1:8" ht="12" customHeight="1">
      <c r="A30" s="158" t="s">
        <v>126</v>
      </c>
      <c r="B30" s="10"/>
      <c r="C30" s="11"/>
      <c r="D30" s="11"/>
      <c r="E30" s="11"/>
      <c r="F30" s="11"/>
      <c r="G30" s="219">
        <v>0</v>
      </c>
      <c r="H30" s="220">
        <v>0</v>
      </c>
    </row>
    <row r="31" spans="1:8" ht="9.75" customHeight="1">
      <c r="A31" s="146"/>
      <c r="B31" s="7"/>
      <c r="C31" s="3"/>
      <c r="D31" s="3"/>
      <c r="E31" s="3"/>
      <c r="F31" s="3"/>
      <c r="G31" s="221"/>
      <c r="H31" s="222"/>
    </row>
    <row r="32" spans="1:8" ht="12" customHeight="1">
      <c r="A32" s="159" t="s">
        <v>127</v>
      </c>
      <c r="B32" s="121"/>
      <c r="C32" s="123"/>
      <c r="D32" s="123"/>
      <c r="E32" s="123"/>
      <c r="F32" s="126"/>
      <c r="G32" s="225"/>
      <c r="H32" s="226"/>
    </row>
    <row r="33" spans="1:8" ht="12" customHeight="1">
      <c r="A33" s="152"/>
      <c r="B33" s="115" t="s">
        <v>128</v>
      </c>
      <c r="C33" s="123"/>
      <c r="D33" s="123"/>
      <c r="E33" s="123"/>
      <c r="F33" s="127" t="s">
        <v>122</v>
      </c>
      <c r="G33" s="128">
        <v>0</v>
      </c>
      <c r="H33" s="160">
        <v>0</v>
      </c>
    </row>
    <row r="34" spans="1:8" ht="12" customHeight="1">
      <c r="A34" s="152"/>
      <c r="B34" s="115" t="s">
        <v>129</v>
      </c>
      <c r="C34" s="114"/>
      <c r="D34" s="114"/>
      <c r="E34" s="114"/>
      <c r="F34" s="129" t="s">
        <v>122</v>
      </c>
      <c r="G34" s="117">
        <v>0</v>
      </c>
      <c r="H34" s="153">
        <v>0</v>
      </c>
    </row>
    <row r="35" spans="1:8" ht="12" customHeight="1">
      <c r="A35" s="152"/>
      <c r="B35" s="7" t="s">
        <v>130</v>
      </c>
      <c r="C35" s="11"/>
      <c r="D35" s="11"/>
      <c r="E35" s="11"/>
      <c r="F35" s="11"/>
      <c r="G35" s="217">
        <f>SUM(G33:G34)</f>
        <v>0</v>
      </c>
      <c r="H35" s="218">
        <f>SUM(H33:H34)</f>
        <v>0</v>
      </c>
    </row>
    <row r="36" spans="1:8" ht="9.75" customHeight="1">
      <c r="A36" s="161"/>
      <c r="B36" s="130"/>
      <c r="C36" s="3"/>
      <c r="D36" s="3"/>
      <c r="E36" s="3"/>
      <c r="F36" s="204"/>
      <c r="G36" s="239"/>
      <c r="H36" s="240"/>
    </row>
    <row r="37" spans="1:8" ht="12" customHeight="1">
      <c r="A37" s="158" t="s">
        <v>131</v>
      </c>
      <c r="B37" s="10"/>
      <c r="C37" s="11"/>
      <c r="D37" s="11"/>
      <c r="E37" s="11"/>
      <c r="F37" s="11"/>
      <c r="G37" s="219">
        <v>0</v>
      </c>
      <c r="H37" s="220">
        <v>0</v>
      </c>
    </row>
    <row r="38" spans="1:8" ht="9.75" customHeight="1">
      <c r="A38" s="146"/>
      <c r="B38" s="7"/>
      <c r="C38" s="3"/>
      <c r="D38" s="3"/>
      <c r="E38" s="3"/>
      <c r="F38" s="3"/>
      <c r="G38" s="221"/>
      <c r="H38" s="222"/>
    </row>
    <row r="39" spans="1:8" ht="12" customHeight="1">
      <c r="A39" s="159" t="s">
        <v>132</v>
      </c>
      <c r="B39" s="121"/>
      <c r="C39" s="3"/>
      <c r="D39" s="3"/>
      <c r="E39" s="3"/>
      <c r="F39" s="3"/>
      <c r="G39" s="232"/>
      <c r="H39" s="233"/>
    </row>
    <row r="40" spans="1:8" ht="12" customHeight="1">
      <c r="A40" s="152"/>
      <c r="B40" s="115" t="s">
        <v>133</v>
      </c>
      <c r="C40" s="123"/>
      <c r="D40" s="123"/>
      <c r="E40" s="123"/>
      <c r="F40" s="123" t="s">
        <v>122</v>
      </c>
      <c r="G40" s="128">
        <v>0</v>
      </c>
      <c r="H40" s="160">
        <v>0</v>
      </c>
    </row>
    <row r="41" spans="1:8" ht="12" customHeight="1">
      <c r="A41" s="152"/>
      <c r="B41" s="115" t="s">
        <v>134</v>
      </c>
      <c r="C41" s="114"/>
      <c r="D41" s="114"/>
      <c r="E41" s="114"/>
      <c r="F41" s="114"/>
      <c r="G41" s="117">
        <v>0</v>
      </c>
      <c r="H41" s="153">
        <v>0</v>
      </c>
    </row>
    <row r="42" spans="1:8" ht="12" customHeight="1">
      <c r="A42" s="152"/>
      <c r="B42" s="115" t="s">
        <v>135</v>
      </c>
      <c r="C42" s="114"/>
      <c r="D42" s="114"/>
      <c r="E42" s="114"/>
      <c r="F42" s="114"/>
      <c r="G42" s="117">
        <v>0</v>
      </c>
      <c r="H42" s="153">
        <v>0</v>
      </c>
    </row>
    <row r="43" spans="1:8" ht="12" customHeight="1">
      <c r="A43" s="152"/>
      <c r="B43" s="115" t="s">
        <v>136</v>
      </c>
      <c r="C43" s="114"/>
      <c r="D43" s="114"/>
      <c r="E43" s="114"/>
      <c r="F43" s="114"/>
      <c r="G43" s="117">
        <v>0</v>
      </c>
      <c r="H43" s="153">
        <v>0</v>
      </c>
    </row>
    <row r="44" spans="1:8" ht="12" customHeight="1">
      <c r="A44" s="152"/>
      <c r="B44" s="115" t="s">
        <v>137</v>
      </c>
      <c r="C44" s="114"/>
      <c r="D44" s="114"/>
      <c r="E44" s="114"/>
      <c r="F44" s="114"/>
      <c r="G44" s="117">
        <v>0</v>
      </c>
      <c r="H44" s="153">
        <v>0</v>
      </c>
    </row>
    <row r="45" spans="1:8" ht="12" customHeight="1">
      <c r="A45" s="152"/>
      <c r="B45" s="115" t="s">
        <v>138</v>
      </c>
      <c r="C45" s="114"/>
      <c r="D45" s="114"/>
      <c r="E45" s="114"/>
      <c r="F45" s="132"/>
      <c r="G45" s="117">
        <v>0</v>
      </c>
      <c r="H45" s="153">
        <v>0</v>
      </c>
    </row>
    <row r="46" spans="1:8" ht="12" customHeight="1">
      <c r="A46" s="152"/>
      <c r="B46" s="115" t="s">
        <v>139</v>
      </c>
      <c r="C46" s="114"/>
      <c r="D46" s="114"/>
      <c r="E46" s="114"/>
      <c r="F46" s="132"/>
      <c r="G46" s="117">
        <v>0</v>
      </c>
      <c r="H46" s="153">
        <v>0</v>
      </c>
    </row>
    <row r="47" spans="1:8" ht="12" customHeight="1">
      <c r="A47" s="152"/>
      <c r="B47" s="133" t="s">
        <v>49</v>
      </c>
      <c r="C47" s="134"/>
      <c r="D47" s="134"/>
      <c r="E47" s="134"/>
      <c r="F47" s="134"/>
      <c r="G47" s="117">
        <v>0</v>
      </c>
      <c r="H47" s="153">
        <v>0</v>
      </c>
    </row>
    <row r="48" spans="1:8" ht="12" customHeight="1">
      <c r="A48" s="152"/>
      <c r="B48" s="133" t="s">
        <v>50</v>
      </c>
      <c r="C48" s="114"/>
      <c r="D48" s="114"/>
      <c r="E48" s="114"/>
      <c r="F48" s="114"/>
      <c r="G48" s="117">
        <v>0</v>
      </c>
      <c r="H48" s="153">
        <v>0</v>
      </c>
    </row>
    <row r="49" spans="1:8" ht="12" customHeight="1">
      <c r="A49" s="152"/>
      <c r="B49" s="133" t="s">
        <v>51</v>
      </c>
      <c r="C49" s="114"/>
      <c r="D49" s="114"/>
      <c r="E49" s="114"/>
      <c r="F49" s="114"/>
      <c r="G49" s="117">
        <v>0</v>
      </c>
      <c r="H49" s="153">
        <v>0</v>
      </c>
    </row>
    <row r="50" spans="1:8" ht="12" customHeight="1">
      <c r="A50" s="152"/>
      <c r="B50" s="133" t="s">
        <v>159</v>
      </c>
      <c r="C50" s="114"/>
      <c r="D50" s="114"/>
      <c r="E50" s="114"/>
      <c r="F50" s="114"/>
      <c r="G50" s="117">
        <v>0</v>
      </c>
      <c r="H50" s="153">
        <v>0</v>
      </c>
    </row>
    <row r="51" spans="1:8" ht="12" customHeight="1">
      <c r="A51" s="157"/>
      <c r="B51" s="10" t="s">
        <v>140</v>
      </c>
      <c r="C51" s="11"/>
      <c r="D51" s="11"/>
      <c r="E51" s="11"/>
      <c r="F51" s="11"/>
      <c r="G51" s="217">
        <f>+SUM(G40:G50)</f>
        <v>0</v>
      </c>
      <c r="H51" s="218">
        <f>+SUM(H40:H50)</f>
        <v>0</v>
      </c>
    </row>
    <row r="52" spans="1:8" ht="0.75" customHeight="1">
      <c r="A52" s="162"/>
      <c r="B52" s="90"/>
      <c r="C52" s="91"/>
      <c r="D52" s="91"/>
      <c r="E52" s="91"/>
      <c r="F52" s="91"/>
      <c r="G52" s="228"/>
      <c r="H52" s="229"/>
    </row>
    <row r="53" spans="1:8" ht="0.75" customHeight="1">
      <c r="A53" s="157"/>
      <c r="B53" s="10"/>
      <c r="C53" s="11"/>
      <c r="D53" s="11"/>
      <c r="E53" s="11"/>
      <c r="F53" s="11"/>
      <c r="G53" s="217"/>
      <c r="H53" s="218"/>
    </row>
    <row r="54" spans="1:8" ht="12" customHeight="1">
      <c r="A54" s="158" t="s">
        <v>141</v>
      </c>
      <c r="B54" s="10"/>
      <c r="C54" s="11" t="s">
        <v>25</v>
      </c>
      <c r="D54" s="11"/>
      <c r="E54" s="11"/>
      <c r="F54" s="11"/>
      <c r="G54" s="230">
        <f>SUM(G51+G37+G35+G30+G28+G26)</f>
        <v>0</v>
      </c>
      <c r="H54" s="231">
        <f>SUM(H51+H37+H35+H30+H28+H26)</f>
        <v>0</v>
      </c>
    </row>
    <row r="55" spans="1:8" ht="12" customHeight="1">
      <c r="A55" s="146" t="s">
        <v>26</v>
      </c>
      <c r="B55" s="7"/>
      <c r="C55" s="163" t="s">
        <v>77</v>
      </c>
      <c r="D55" s="164" t="s">
        <v>78</v>
      </c>
      <c r="E55" s="164" t="s">
        <v>122</v>
      </c>
      <c r="F55" s="164"/>
      <c r="G55" s="232"/>
      <c r="H55" s="233"/>
    </row>
    <row r="56" spans="1:8" ht="12" customHeight="1">
      <c r="A56" s="165"/>
      <c r="B56" s="202" t="s">
        <v>27</v>
      </c>
      <c r="C56" s="135">
        <v>0</v>
      </c>
      <c r="D56" s="136">
        <v>0</v>
      </c>
      <c r="E56" s="169" t="s">
        <v>151</v>
      </c>
      <c r="F56" s="255">
        <f>D56*C56</f>
        <v>0</v>
      </c>
      <c r="G56" s="232"/>
      <c r="H56" s="233"/>
    </row>
    <row r="57" spans="1:8" ht="12" customHeight="1">
      <c r="A57" s="165"/>
      <c r="B57" s="170" t="s">
        <v>28</v>
      </c>
      <c r="C57" s="135">
        <v>0</v>
      </c>
      <c r="D57" s="136">
        <v>0</v>
      </c>
      <c r="E57" s="171" t="s">
        <v>151</v>
      </c>
      <c r="F57" s="255">
        <f>D57*C57</f>
        <v>0</v>
      </c>
      <c r="G57" s="232"/>
      <c r="H57" s="233"/>
    </row>
    <row r="58" spans="1:8" ht="12" customHeight="1" thickBot="1">
      <c r="A58" s="157"/>
      <c r="B58" s="10" t="s">
        <v>122</v>
      </c>
      <c r="C58" s="264" t="s">
        <v>29</v>
      </c>
      <c r="D58" s="265"/>
      <c r="E58" s="14"/>
      <c r="F58" s="256">
        <f>SUM(F56:F57)</f>
        <v>0</v>
      </c>
      <c r="G58" s="259">
        <v>0</v>
      </c>
      <c r="H58" s="260">
        <v>0</v>
      </c>
    </row>
    <row r="59" spans="1:8" ht="15.75" customHeight="1">
      <c r="A59" s="166" t="s">
        <v>30</v>
      </c>
      <c r="B59" s="167"/>
      <c r="C59" s="168"/>
      <c r="D59" s="168"/>
      <c r="E59" s="168"/>
      <c r="F59" s="168"/>
      <c r="G59" s="235">
        <f>SUM(G54:G58)</f>
        <v>0</v>
      </c>
      <c r="H59" s="236">
        <f>SUM(H54:H58)</f>
        <v>0</v>
      </c>
    </row>
    <row r="60" spans="1:8" ht="6.75" customHeight="1">
      <c r="A60" s="103"/>
      <c r="B60" s="104"/>
      <c r="C60" s="105"/>
      <c r="D60" s="105"/>
      <c r="E60" s="105"/>
      <c r="F60" s="105"/>
      <c r="G60" s="241"/>
      <c r="H60" s="241"/>
    </row>
    <row r="61" spans="1:8" ht="12.75">
      <c r="A61" s="275" t="s">
        <v>175</v>
      </c>
      <c r="B61" s="272"/>
      <c r="C61" s="272"/>
      <c r="D61" s="272"/>
      <c r="E61" s="272"/>
      <c r="F61" s="272"/>
      <c r="G61" s="272"/>
      <c r="H61" s="272"/>
    </row>
  </sheetData>
  <sheetProtection/>
  <mergeCells count="9">
    <mergeCell ref="A61:H61"/>
    <mergeCell ref="A7:E7"/>
    <mergeCell ref="C58:D58"/>
    <mergeCell ref="G1:H1"/>
    <mergeCell ref="G2:H2"/>
    <mergeCell ref="A3:F3"/>
    <mergeCell ref="G3:H3"/>
    <mergeCell ref="G6:H6"/>
    <mergeCell ref="G8:H8"/>
  </mergeCells>
  <printOptions horizontalCentered="1"/>
  <pageMargins left="0.5" right="0.5" top="0.5" bottom="0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Resources Group</dc:creator>
  <cp:keywords/>
  <dc:description/>
  <cp:lastModifiedBy>Dan Jacobs</cp:lastModifiedBy>
  <cp:lastPrinted>2004-01-22T17:13:20Z</cp:lastPrinted>
  <dcterms:created xsi:type="dcterms:W3CDTF">1998-06-24T19:00:15Z</dcterms:created>
  <dcterms:modified xsi:type="dcterms:W3CDTF">2012-12-12T16:33:34Z</dcterms:modified>
  <cp:category/>
  <cp:version/>
  <cp:contentType/>
  <cp:contentStatus/>
</cp:coreProperties>
</file>